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ЭтаКнига" defaultThemeVersion="124226"/>
  <bookViews>
    <workbookView xWindow="390" yWindow="1005" windowWidth="27795" windowHeight="14385" tabRatio="522"/>
  </bookViews>
  <sheets>
    <sheet name="Додаток2 КПК0118110" sheetId="6" r:id="rId1"/>
  </sheets>
  <definedNames>
    <definedName name="_xlnm.Print_Area" localSheetId="0">'Додаток2 КПК0118110'!$A$1:$BY$246</definedName>
  </definedNames>
  <calcPr calcId="125725"/>
</workbook>
</file>

<file path=xl/calcChain.xml><?xml version="1.0" encoding="utf-8"?>
<calcChain xmlns="http://schemas.openxmlformats.org/spreadsheetml/2006/main">
  <c r="BH223" i="6"/>
  <c r="AT223"/>
  <c r="AJ223"/>
  <c r="BG214"/>
  <c r="AQ214"/>
  <c r="AZ191"/>
  <c r="AK191"/>
  <c r="AZ190"/>
  <c r="AK190"/>
  <c r="AZ189"/>
  <c r="AK189"/>
  <c r="BO181"/>
  <c r="AZ181"/>
  <c r="AK181"/>
  <c r="BO180"/>
  <c r="AZ180"/>
  <c r="AK180"/>
  <c r="BO179"/>
  <c r="AZ179"/>
  <c r="AK179"/>
  <c r="BD108"/>
  <c r="AJ108"/>
  <c r="BD107"/>
  <c r="AJ107"/>
  <c r="BD106"/>
  <c r="AJ106"/>
  <c r="BD105"/>
  <c r="AJ105"/>
  <c r="BD104"/>
  <c r="AJ104"/>
  <c r="BU96"/>
  <c r="BB96"/>
  <c r="AI96"/>
  <c r="BU95"/>
  <c r="BB95"/>
  <c r="AI95"/>
  <c r="BU94"/>
  <c r="BB94"/>
  <c r="AI94"/>
  <c r="BU93"/>
  <c r="BB93"/>
  <c r="AI93"/>
  <c r="BU92"/>
  <c r="BB92"/>
  <c r="AI92"/>
  <c r="BG82"/>
  <c r="AM82"/>
  <c r="BG74"/>
  <c r="AM74"/>
  <c r="BG73"/>
  <c r="AM73"/>
  <c r="BG72"/>
  <c r="AM72"/>
  <c r="BU64"/>
  <c r="BB64"/>
  <c r="AI64"/>
  <c r="BU56"/>
  <c r="BB56"/>
  <c r="AI56"/>
  <c r="BU55"/>
  <c r="BB55"/>
  <c r="AI55"/>
  <c r="BU54"/>
  <c r="BB54"/>
  <c r="AI54"/>
  <c r="BG44"/>
  <c r="AM44"/>
  <c r="BG43"/>
  <c r="AM43"/>
  <c r="BG42"/>
  <c r="AM42"/>
  <c r="BG41"/>
  <c r="AM41"/>
  <c r="BU33"/>
  <c r="BB33"/>
  <c r="AI33"/>
  <c r="BU32"/>
  <c r="BB32"/>
  <c r="AI32"/>
  <c r="BU31"/>
  <c r="BB31"/>
  <c r="AI31"/>
  <c r="BU30"/>
  <c r="BB30"/>
  <c r="AI30"/>
</calcChain>
</file>

<file path=xl/sharedStrings.xml><?xml version="1.0" encoding="utf-8"?>
<sst xmlns="http://schemas.openxmlformats.org/spreadsheetml/2006/main" count="743" uniqueCount="270">
  <si>
    <t xml:space="preserve">                (найменування головного розпорядника коштів місцевого бюджету)                        </t>
  </si>
  <si>
    <t xml:space="preserve"> (підпис)</t>
  </si>
  <si>
    <t>Код</t>
  </si>
  <si>
    <t>спеціальний фонд</t>
  </si>
  <si>
    <t>загальний фонд</t>
  </si>
  <si>
    <t xml:space="preserve">разом (3+4) </t>
  </si>
  <si>
    <t>№ з/п</t>
  </si>
  <si>
    <t>Джерело інформації</t>
  </si>
  <si>
    <t>Одиниця виміру</t>
  </si>
  <si>
    <t>Показники</t>
  </si>
  <si>
    <t>Категорії працівників</t>
  </si>
  <si>
    <t>фактич но зайняті</t>
  </si>
  <si>
    <t>затверджено</t>
  </si>
  <si>
    <t>Коли та яким документом затверджена</t>
  </si>
  <si>
    <t>Касові видатки/ надання кредитів</t>
  </si>
  <si>
    <t>Затверджено з урахуванням змін</t>
  </si>
  <si>
    <t>спеціального фонду</t>
  </si>
  <si>
    <t>загального фонду</t>
  </si>
  <si>
    <t>Причини виникнення заборгованості</t>
  </si>
  <si>
    <t>Найменування</t>
  </si>
  <si>
    <t>граничний обсяг</t>
  </si>
  <si>
    <t>p2.5.1</t>
  </si>
  <si>
    <t>s2.5.1</t>
  </si>
  <si>
    <t>p2.5.2</t>
  </si>
  <si>
    <t>s2.5.2</t>
  </si>
  <si>
    <t>p2.6.1</t>
  </si>
  <si>
    <t>s2.6.1</t>
  </si>
  <si>
    <t>p2.6.2</t>
  </si>
  <si>
    <t>s2.6.2</t>
  </si>
  <si>
    <t>p2.6.3</t>
  </si>
  <si>
    <t>s2.6.3</t>
  </si>
  <si>
    <t>p2.6.4</t>
  </si>
  <si>
    <t>s2.6.4</t>
  </si>
  <si>
    <t>p2.7.1</t>
  </si>
  <si>
    <t>s2.7.1</t>
  </si>
  <si>
    <t>p2.7.2</t>
  </si>
  <si>
    <t>s2.7.2</t>
  </si>
  <si>
    <t>p2.8.1</t>
  </si>
  <si>
    <t>s2.8.1</t>
  </si>
  <si>
    <t>p2.8.2</t>
  </si>
  <si>
    <t>s2.8.2</t>
  </si>
  <si>
    <t>p2.9</t>
  </si>
  <si>
    <t>s2.9</t>
  </si>
  <si>
    <t>s2.10</t>
  </si>
  <si>
    <t>p2.11.1</t>
  </si>
  <si>
    <t>s2.11.1</t>
  </si>
  <si>
    <t>p2.11.2</t>
  </si>
  <si>
    <t>s2.11.2</t>
  </si>
  <si>
    <t>p2.12.1</t>
  </si>
  <si>
    <t>s2.12.1</t>
  </si>
  <si>
    <t>p2.13.1</t>
  </si>
  <si>
    <t>s2.13.1</t>
  </si>
  <si>
    <t>p2.13.2</t>
  </si>
  <si>
    <t>s2.13.2</t>
  </si>
  <si>
    <t>p2.13.3</t>
  </si>
  <si>
    <t>s2.13.3</t>
  </si>
  <si>
    <t>dcode</t>
  </si>
  <si>
    <t>name</t>
  </si>
  <si>
    <t>z3</t>
  </si>
  <si>
    <t>s3</t>
  </si>
  <si>
    <t>z4</t>
  </si>
  <si>
    <t>s4</t>
  </si>
  <si>
    <t>z5</t>
  </si>
  <si>
    <t>s5</t>
  </si>
  <si>
    <t>ecode</t>
  </si>
  <si>
    <t>z1</t>
  </si>
  <si>
    <t>s1</t>
  </si>
  <si>
    <t>z2</t>
  </si>
  <si>
    <t>s2</t>
  </si>
  <si>
    <t>npp</t>
  </si>
  <si>
    <t>od_vim</t>
  </si>
  <si>
    <t>dger_inf</t>
  </si>
  <si>
    <t>zz1</t>
  </si>
  <si>
    <t>zf1</t>
  </si>
  <si>
    <t>sz1</t>
  </si>
  <si>
    <t>sf1</t>
  </si>
  <si>
    <t>zz2</t>
  </si>
  <si>
    <t>zf2</t>
  </si>
  <si>
    <t>sf2</t>
  </si>
  <si>
    <t>pidstava</t>
  </si>
  <si>
    <t>st1</t>
  </si>
  <si>
    <t>st2</t>
  </si>
  <si>
    <t>st3</t>
  </si>
  <si>
    <t>st4</t>
  </si>
  <si>
    <t>st5</t>
  </si>
  <si>
    <t>st6</t>
  </si>
  <si>
    <t>st7</t>
  </si>
  <si>
    <t>prich</t>
  </si>
  <si>
    <t>zahodi</t>
  </si>
  <si>
    <t xml:space="preserve">разом (4+5) </t>
  </si>
  <si>
    <t xml:space="preserve">разом (8+9) </t>
  </si>
  <si>
    <t>br1</t>
  </si>
  <si>
    <t>br2</t>
  </si>
  <si>
    <t>br3</t>
  </si>
  <si>
    <t>br4</t>
  </si>
  <si>
    <t>br5</t>
  </si>
  <si>
    <t xml:space="preserve">разом (7+8) </t>
  </si>
  <si>
    <t xml:space="preserve">разом (11+12) </t>
  </si>
  <si>
    <t>Погашено кредиторську заборгованість за рахунок коштів</t>
  </si>
  <si>
    <t>formula=IF(ISNUMBER(RC[-6]),RC[-6],0)-IF(ISNUMBER(RC[-12]),RC[-12],0)</t>
  </si>
  <si>
    <t>formula=IF(ISNUMBER(RC[-33]),RC[-33],0)+IF(ISNUMBER(RC[-22]),RC[-22],0)</t>
  </si>
  <si>
    <t>formula=IF(ISNUMBER(RC[-19]),RC[-19],0)-IF(ISNUMBER(RC[-10]),RC[-10],0)</t>
  </si>
  <si>
    <t>formula=IF(ISNUMBER(RC[-24]),RC[-24],0)-IF(ISNUMBER(RC[-20]),RC[-20],0)-IF(ISNUMBER(RC[-15]),RC[-15],0)</t>
  </si>
  <si>
    <t>p2.10</t>
  </si>
  <si>
    <t>sz2</t>
  </si>
  <si>
    <t>zp3</t>
  </si>
  <si>
    <t>sp3</t>
  </si>
  <si>
    <t>zp4</t>
  </si>
  <si>
    <t>sp4</t>
  </si>
  <si>
    <t>zp5</t>
  </si>
  <si>
    <t>sp5</t>
  </si>
  <si>
    <t>zp1</t>
  </si>
  <si>
    <t>sp1</t>
  </si>
  <si>
    <t>zp2</t>
  </si>
  <si>
    <t>sp2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</si>
  <si>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</si>
  <si>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у тому числі бюджет розвитку</t>
  </si>
  <si>
    <t>6. Витрати за кодами Економічної класифікації видатків / Класифікації кредитування бюджету:</t>
  </si>
  <si>
    <t>Код Економічної класифікації видатків бюджету</t>
  </si>
  <si>
    <t>Код Класифікації кредитування бюджету</t>
  </si>
  <si>
    <t>7. Витрати за напрямами використання бюджетних коштів:</t>
  </si>
  <si>
    <t>Напрями використання бюджетних коштів</t>
  </si>
  <si>
    <t>formula=IF(ISNUMBER(RC[-10]),RC[-10],0)+IF(ISNUMBER(RC[-5]),RC[-5],0)</t>
  </si>
  <si>
    <t xml:space="preserve">разом (5+6) </t>
  </si>
  <si>
    <t>9. Структура видатків на оплату праці:</t>
  </si>
  <si>
    <t>10. Чисельність зайнятих у бюджетних установах:</t>
  </si>
  <si>
    <t>Найменування місцевої/ регіональної програми</t>
  </si>
  <si>
    <t xml:space="preserve">разом (10+11) 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</si>
  <si>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</si>
  <si>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</si>
  <si>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</si>
  <si>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>strok</t>
  </si>
  <si>
    <t>vartist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</si>
  <si>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</si>
  <si>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</si>
  <si>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Код Економічної класифікації видатків бюджету / код Класифікації кредитування бюджету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</si>
  <si>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</si>
  <si>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</si>
  <si>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</si>
  <si>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Бюджетні зобов’язання (4+6)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</si>
  <si>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</si>
  <si>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</si>
  <si>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</si>
  <si>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</si>
  <si>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</si>
  <si>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</si>
  <si>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invest_pr</t>
  </si>
  <si>
    <t>УСЬОГО</t>
  </si>
  <si>
    <t>1) мета бюджетної програми, строки її реалізації;</t>
  </si>
  <si>
    <t xml:space="preserve">2) завдання бюджетної програми; </t>
  </si>
  <si>
    <t>3) підстави реалізації бюджетної програми.</t>
  </si>
  <si>
    <t>5. Надходження для виконання бюджетної програми:</t>
  </si>
  <si>
    <t>8. Результативні показники бюджетної програми:</t>
  </si>
  <si>
    <t>11. Місцеві/регіональні програми, які виконуються в межах бюджетної програми:</t>
  </si>
  <si>
    <t>zp</t>
  </si>
  <si>
    <t xml:space="preserve">                            (найменування відповідального виконавця )               </t>
  </si>
  <si>
    <t>Вжиті заходи щодо погашення заборгованості</t>
  </si>
  <si>
    <t>(код за ЄДРПОУ)</t>
  </si>
  <si>
    <t>(код бюджету)</t>
  </si>
  <si>
    <t>1.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</si>
  <si>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</si>
  <si>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</si>
  <si>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</si>
  <si>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</si>
  <si>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</si>
  <si>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</si>
  <si>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</si>
  <si>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</si>
  <si>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  </t>
  </si>
  <si>
    <t>formula=IF(ISNUMBER(RC[-14]),RC[-14],0)+IF(ISNUMBER(RC[-9]),RC[-9],0)</t>
  </si>
  <si>
    <t>formula=IF(ISNUMBER(RC[-15]),RC[-15],0)+IF(ISNUMBER(RC[-10]),RC[-10],0)</t>
  </si>
  <si>
    <t>(прізвище та ініціали)</t>
  </si>
  <si>
    <t>Надходження із загального фонду бюджету</t>
  </si>
  <si>
    <t>X</t>
  </si>
  <si>
    <t>Власні надходження бюджетних установ (розписати за видами надходжень)</t>
  </si>
  <si>
    <t>Благодійні внески, гранти та дарунки</t>
  </si>
  <si>
    <t>Предмети, матеріали, обладнання та інвентар</t>
  </si>
  <si>
    <t>Придбання обладнання і предметів довгострокового користування</t>
  </si>
  <si>
    <t>Забезпечення засобами проведення дезінфекції</t>
  </si>
  <si>
    <t>Забезпечення матеріально-технічними засобами об"єкти цивільного захисту</t>
  </si>
  <si>
    <t>Забезпечення паливо-мастильними матеріалами</t>
  </si>
  <si>
    <t>Погашення кредиторської заборгованості станом на 01.01.2023р.</t>
  </si>
  <si>
    <t>затрат</t>
  </si>
  <si>
    <t xml:space="preserve">formula=RC[-16]+RC[-8]                          </t>
  </si>
  <si>
    <t>Забезпечення витрат, пов"язаних з накопиченням та використанням матеріального резерву для запобігання, ліквідації надзвичайних ситуацій техногенного і природного характеру та їх наслідків</t>
  </si>
  <si>
    <t>грн.</t>
  </si>
  <si>
    <t>Кошторис</t>
  </si>
  <si>
    <t>обсяг видатків на придбання, створення, модернізацію системи централізованого оповіщення, утримання захисних споруд</t>
  </si>
  <si>
    <t>План заходів</t>
  </si>
  <si>
    <t>Обсяг витрат на погашення кредиторської заборгованості, що склалася станом на початок року</t>
  </si>
  <si>
    <t>продукту</t>
  </si>
  <si>
    <t>Кількість елементів будівельних матеріалів, що планується придбати</t>
  </si>
  <si>
    <t>шт.</t>
  </si>
  <si>
    <t>Обсяг паливо-мастильних матеріалів, який планується закупити</t>
  </si>
  <si>
    <t>літр</t>
  </si>
  <si>
    <t>Рішення виконкому</t>
  </si>
  <si>
    <t>Кількість спеціальних заходів, які буде проведено</t>
  </si>
  <si>
    <t>од.</t>
  </si>
  <si>
    <t>Рішення сесії</t>
  </si>
  <si>
    <t>ефективності</t>
  </si>
  <si>
    <t>Середні витрати на придбання одного елементу будівельних матеріалів</t>
  </si>
  <si>
    <t>Середні витрати на придбання 1 літра ПММ</t>
  </si>
  <si>
    <t>Розрахункові дані</t>
  </si>
  <si>
    <t>Середні витрати на проведення одного спеціального заходу</t>
  </si>
  <si>
    <t>Розрахунок</t>
  </si>
  <si>
    <t>якості</t>
  </si>
  <si>
    <t>Рівень забезпеченості погашення заборгованості</t>
  </si>
  <si>
    <t>відс.</t>
  </si>
  <si>
    <t>у тому числі оплата праці  штатних одиниць за загальним фондом, що враховані також у спеціальному фонді</t>
  </si>
  <si>
    <t>УСЬОГО штатних одиниць</t>
  </si>
  <si>
    <t>з них штатні одиниці за загальним фондом, що враховані також у спеціальному фонді</t>
  </si>
  <si>
    <t>Програма  цивільного захисту на території Носівської міської територіальної громади  на 2025-2027 роки</t>
  </si>
  <si>
    <t>Рішення сесії міської ради від 12.07.2024 р. №26/50/VIII</t>
  </si>
  <si>
    <t>Програма цивільного захисту на території Носівської міської ради на 2021-2024 роки</t>
  </si>
  <si>
    <t>Рішення 73 сесії Носівської міської ради від 16.10.2020р. №13/73/VII, зі змінами</t>
  </si>
  <si>
    <t>Використання коштів загального фонду забезпечує в повному обсязі виконання заходів програми Носівської  міської ради в поточному та плановому роках.</t>
  </si>
  <si>
    <t>Запобігання та ліквідація надзвичайних ситуацій та наслідків стихійного лиха</t>
  </si>
  <si>
    <t>Здійснення запобіжних заходів у разі виникнення надзвичайних ситуацій , ліквідації наслідків надзвичайних ситуацій; _x000D_
Придбання, створення  засобів оповіщення населення, утримання захисних споруд; _x000D_
Придбання предметів та матеріалів  для створення місцевого резерву</t>
  </si>
  <si>
    <t>- Бюджетний кодекс України №2457-VI від08.07.2010р.;_x000D_
- Закон України "Про місцеве самоврядування в Україні";_x000D_
- Кодекс цивільного захисту України №5403-VI від02.10.2012р.;_x000D_
- Постанова КМУ від 29.03.2001р. № 308 "Про порядок створення і використання матеріальних резервів для запобігання, ліквідації надзвичайних ситуацій техногенного і природного характеру та їх наслідків".</t>
  </si>
  <si>
    <t>(0)(1)</t>
  </si>
  <si>
    <t>Носівська міська рада</t>
  </si>
  <si>
    <t>Керівник установи</t>
  </si>
  <si>
    <t>Керівник фінансової служби</t>
  </si>
  <si>
    <t>Ігнатченко В. М.</t>
  </si>
  <si>
    <t>Тимко А. В.</t>
  </si>
  <si>
    <t>04061984</t>
  </si>
  <si>
    <t>2550800000</t>
  </si>
  <si>
    <t>(грн)</t>
  </si>
  <si>
    <t>2023 рік (звіт)</t>
  </si>
  <si>
    <t>1) кредиторська заборгованість місцевого бюджету у 2023 році:</t>
  </si>
  <si>
    <t>Дебіторська заборгованість на 01.01.2023</t>
  </si>
  <si>
    <t>2024 рік (затверджено)</t>
  </si>
  <si>
    <t>2024 рік (план)</t>
  </si>
  <si>
    <t>2024 рік</t>
  </si>
  <si>
    <t>3) дебіторська заборгованість у 2023 - 2024 роках:</t>
  </si>
  <si>
    <t>Дебіторська заборгованість на 01.01.2024</t>
  </si>
  <si>
    <t>4) аналіз управління бюджетними зобов'язаннями та пропозиції щодо упорядкування бюджетних зобов'язань у 2024 році.</t>
  </si>
  <si>
    <t>внаслідок використання коштів спеціального фонду бюджету у 2023 році, та очікувані результати у 2024 році.</t>
  </si>
  <si>
    <t>1) надходження для виконання бюджетної програми у 2023 - 2025 роках:</t>
  </si>
  <si>
    <t>2025 рік (проект)</t>
  </si>
  <si>
    <t>1) видатки за кодами Економічної класифікації видатків бюджету у 2023 - 2025 роках:</t>
  </si>
  <si>
    <t>2) надання кредитів за кодами Класифікації кредитування бюджету у 2023 - 2025 роках:</t>
  </si>
  <si>
    <t>1) витрати за напрямами використання бюджетних коштів у 2023 - 2025 роках:</t>
  </si>
  <si>
    <t>1) результативні показники бюджетної програми у 2023 - 2025 роках:</t>
  </si>
  <si>
    <t>2025 рік</t>
  </si>
  <si>
    <t>1) місцеві/регіональні програми, які виконуються в межах бюджетної програми у 2023 - 2025 роках:</t>
  </si>
  <si>
    <t>14. Бюджетні зобов’язання у 2023 - 2025 роках:</t>
  </si>
  <si>
    <t xml:space="preserve">2) кредиторська заборгованість місцевого бюджету у 2024 - 2025 роках: </t>
  </si>
  <si>
    <t>Очікувана дебіторська заборгованость  на 01.01.2025</t>
  </si>
  <si>
    <t>2026 рік (прогноз)</t>
  </si>
  <si>
    <t>2026 рік</t>
  </si>
  <si>
    <t>БЮДЖЕТНИЙ ЗАПИТ НА 2025-2027 РОКИ індивідуальний (Форма 2025-2)</t>
  </si>
  <si>
    <t>4. Мета та завдання бюджетної програми на 2025 - 2027 роки</t>
  </si>
  <si>
    <t>2) надходження для виконання бюджетної програми  у 2026 - 2027 роках:</t>
  </si>
  <si>
    <t>2027 рік (прогноз)</t>
  </si>
  <si>
    <t>3) видатки за кодами Економічної класифікації видатків бюджету у 2026 - 2027 роках:</t>
  </si>
  <si>
    <t>4) надання кредитів за кодами Класифікації кредитування бюджету у 2026 - 2027 роках:</t>
  </si>
  <si>
    <t>2) витрати за напрямами використання бюджетних коштів у 2026 - 2027 роках:</t>
  </si>
  <si>
    <t>2) результативні показники бюджетної програми у 2026 - 2027 роках:</t>
  </si>
  <si>
    <t xml:space="preserve">2027 рік </t>
  </si>
  <si>
    <t>2) місцеві/регіональні програми, які виконуються в межах бюджетної програми у 2026 - 2027 роках:</t>
  </si>
  <si>
    <t>12. Об’єкти, які виконуються в межах бюджетної програми за рахунок коштів бюджету розвитку у 2023 - 2027 роках:</t>
  </si>
  <si>
    <t>13. Аналіз результатів, досягнутих внаслідок використання коштів загального фонду бюджету у 2023 році, очікувані результати у 
2024 році, обґрунтування необхідності передбачення витрат кредитів на 2025 - 2027 роки</t>
  </si>
  <si>
    <t xml:space="preserve"> 15. Підстави та обґрунтування видатків спеціального фонду на 2025 рік та на 2026 - 2027 роки за рахунок надходжень до спеціального фонду, аналіз результатів, досягнутих </t>
  </si>
  <si>
    <t>(0)(1)(1)(8)(1)(1)(0)</t>
  </si>
  <si>
    <t>(8)(1)(1)(0)</t>
  </si>
  <si>
    <t>(0)(3)(2)(0)</t>
  </si>
  <si>
    <t>Заходи із запобігання та ліквідації надзвичайних ситуацій та наслідків стихійного лиха</t>
  </si>
  <si>
    <t>Носiвська мiська рада</t>
  </si>
  <si>
    <t>(0)(1)(1)</t>
  </si>
</sst>
</file>

<file path=xl/styles.xml><?xml version="1.0" encoding="utf-8"?>
<styleSheet xmlns="http://schemas.openxmlformats.org/spreadsheetml/2006/main">
  <numFmts count="1">
    <numFmt numFmtId="180" formatCode="#0.00"/>
  </numFmts>
  <fonts count="18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  <font>
      <b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right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top" wrapText="1"/>
    </xf>
    <xf numFmtId="0" fontId="1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180" fontId="1" fillId="0" borderId="5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3" fillId="0" borderId="0" xfId="0" applyFont="1" applyAlignment="1">
      <alignment vertical="center" wrapText="1"/>
    </xf>
    <xf numFmtId="0" fontId="11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center" vertical="top" wrapText="1"/>
    </xf>
    <xf numFmtId="0" fontId="6" fillId="0" borderId="7" xfId="0" applyFont="1" applyFill="1" applyBorder="1" applyAlignment="1">
      <alignment horizontal="center" vertical="center" wrapText="1"/>
    </xf>
    <xf numFmtId="180" fontId="4" fillId="0" borderId="1" xfId="0" applyNumberFormat="1" applyFont="1" applyBorder="1" applyAlignment="1">
      <alignment horizontal="center" vertical="center" wrapText="1"/>
    </xf>
    <xf numFmtId="180" fontId="4" fillId="0" borderId="2" xfId="0" applyNumberFormat="1" applyFont="1" applyBorder="1" applyAlignment="1">
      <alignment horizontal="center" vertical="center" wrapText="1"/>
    </xf>
    <xf numFmtId="180" fontId="4" fillId="0" borderId="3" xfId="0" applyNumberFormat="1" applyFont="1" applyBorder="1" applyAlignment="1">
      <alignment horizontal="center" vertical="center" wrapText="1"/>
    </xf>
    <xf numFmtId="180" fontId="4" fillId="0" borderId="5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right" vertical="center" wrapText="1"/>
    </xf>
    <xf numFmtId="0" fontId="0" fillId="0" borderId="2" xfId="0" applyBorder="1"/>
    <xf numFmtId="0" fontId="0" fillId="0" borderId="3" xfId="0" applyBorder="1"/>
    <xf numFmtId="0" fontId="1" fillId="0" borderId="5" xfId="0" applyNumberFormat="1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1" xfId="0" applyNumberFormat="1" applyFont="1" applyBorder="1" applyAlignment="1">
      <alignment horizontal="center" vertical="center" wrapText="1"/>
    </xf>
    <xf numFmtId="3" fontId="0" fillId="0" borderId="2" xfId="0" applyNumberFormat="1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3" fontId="4" fillId="0" borderId="5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2" xfId="0" applyNumberFormat="1" applyFont="1" applyBorder="1" applyAlignment="1">
      <alignment horizontal="center" vertical="center" wrapText="1"/>
    </xf>
    <xf numFmtId="3" fontId="4" fillId="0" borderId="3" xfId="0" applyNumberFormat="1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right" vertical="center" wrapText="1"/>
    </xf>
    <xf numFmtId="3" fontId="4" fillId="0" borderId="2" xfId="0" applyNumberFormat="1" applyFont="1" applyBorder="1" applyAlignment="1">
      <alignment horizontal="right" vertical="center" wrapText="1"/>
    </xf>
    <xf numFmtId="3" fontId="4" fillId="0" borderId="3" xfId="0" applyNumberFormat="1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3" fontId="4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1" fontId="4" fillId="0" borderId="5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2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2" fillId="0" borderId="6" xfId="0" quotePrefix="1" applyFont="1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3" fillId="0" borderId="0" xfId="0" quotePrefix="1" applyFont="1" applyAlignment="1">
      <alignment horizontal="left" vertical="top" wrapText="1"/>
    </xf>
    <xf numFmtId="0" fontId="15" fillId="0" borderId="6" xfId="0" quotePrefix="1" applyFont="1" applyBorder="1" applyAlignment="1">
      <alignment horizontal="left" vertical="top" wrapText="1"/>
    </xf>
    <xf numFmtId="0" fontId="13" fillId="0" borderId="6" xfId="0" quotePrefix="1" applyFont="1" applyBorder="1" applyAlignment="1">
      <alignment horizontal="left" vertical="top" wrapText="1"/>
    </xf>
    <xf numFmtId="0" fontId="11" fillId="0" borderId="6" xfId="0" quotePrefix="1" applyFont="1" applyBorder="1" applyAlignment="1">
      <alignment horizontal="center" vertical="center" wrapText="1"/>
    </xf>
    <xf numFmtId="0" fontId="11" fillId="0" borderId="6" xfId="0" quotePrefix="1" applyFont="1" applyBorder="1" applyAlignment="1">
      <alignment horizontal="left" vertical="top" wrapText="1"/>
    </xf>
  </cellXfs>
  <cellStyles count="1">
    <cellStyle name="Обычный" xfId="0" builtinId="0"/>
  </cellStyles>
  <dxfs count="4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247"/>
  <sheetViews>
    <sheetView tabSelected="1" zoomScaleNormal="100" workbookViewId="0"/>
  </sheetViews>
  <sheetFormatPr defaultRowHeight="12.75"/>
  <cols>
    <col min="1" max="78" width="2.85546875" customWidth="1"/>
    <col min="79" max="79" width="4" hidden="1" customWidth="1"/>
  </cols>
  <sheetData>
    <row r="1" spans="1:79" ht="57.75" customHeight="1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80" t="s">
        <v>115</v>
      </c>
      <c r="BO1" s="80"/>
      <c r="BP1" s="80"/>
      <c r="BQ1" s="80"/>
      <c r="BR1" s="80"/>
      <c r="BS1" s="80"/>
      <c r="BT1" s="80"/>
      <c r="BU1" s="80"/>
      <c r="BV1" s="80"/>
      <c r="BW1" s="80"/>
      <c r="BX1" s="80"/>
      <c r="BY1" s="80"/>
      <c r="BZ1" s="80"/>
    </row>
    <row r="2" spans="1:79" ht="14.25" customHeight="1">
      <c r="A2" s="32" t="s">
        <v>251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  <c r="AL2" s="32"/>
      <c r="AM2" s="32"/>
      <c r="AN2" s="32"/>
      <c r="AO2" s="32"/>
      <c r="AP2" s="32"/>
      <c r="AQ2" s="32"/>
      <c r="AR2" s="32"/>
      <c r="AS2" s="32"/>
      <c r="AT2" s="32"/>
      <c r="AU2" s="32"/>
      <c r="AV2" s="32"/>
      <c r="AW2" s="32"/>
      <c r="AX2" s="32"/>
      <c r="AY2" s="32"/>
      <c r="AZ2" s="32"/>
      <c r="BA2" s="32"/>
      <c r="BB2" s="32"/>
      <c r="BC2" s="32"/>
      <c r="BD2" s="32"/>
      <c r="BE2" s="32"/>
      <c r="BF2" s="32"/>
      <c r="BG2" s="32"/>
      <c r="BH2" s="32"/>
      <c r="BI2" s="32"/>
      <c r="BJ2" s="32"/>
      <c r="BK2" s="32"/>
      <c r="BL2" s="32"/>
      <c r="BM2" s="32"/>
      <c r="BN2" s="32"/>
      <c r="BO2" s="32"/>
      <c r="BP2" s="32"/>
      <c r="BQ2" s="32"/>
      <c r="BR2" s="32"/>
      <c r="BS2" s="32"/>
      <c r="BT2" s="32"/>
      <c r="BU2" s="32"/>
      <c r="BV2" s="32"/>
      <c r="BW2" s="32"/>
      <c r="BX2" s="32"/>
      <c r="BY2" s="32"/>
      <c r="BZ2" s="32"/>
    </row>
    <row r="4" spans="1:79" ht="15" customHeight="1">
      <c r="A4" s="11" t="s">
        <v>159</v>
      </c>
      <c r="B4" s="133" t="s">
        <v>220</v>
      </c>
      <c r="C4" s="134"/>
      <c r="D4" s="134"/>
      <c r="E4" s="134"/>
      <c r="F4" s="134"/>
      <c r="G4" s="134"/>
      <c r="H4" s="134"/>
      <c r="I4" s="134"/>
      <c r="J4" s="134"/>
      <c r="K4" s="134"/>
      <c r="L4" s="134"/>
      <c r="M4" s="134"/>
      <c r="N4" s="134"/>
      <c r="O4" s="134"/>
      <c r="P4" s="134"/>
      <c r="Q4" s="134"/>
      <c r="R4" s="134"/>
      <c r="S4" s="134"/>
      <c r="T4" s="134"/>
      <c r="U4" s="134"/>
      <c r="V4" s="134"/>
      <c r="W4" s="134"/>
      <c r="X4" s="134"/>
      <c r="Y4" s="134"/>
      <c r="Z4" s="134"/>
      <c r="AA4" s="134"/>
      <c r="AB4" s="134"/>
      <c r="AC4" s="134"/>
      <c r="AD4" s="134"/>
      <c r="AE4" s="134"/>
      <c r="AF4" s="134"/>
      <c r="AG4" s="8"/>
      <c r="AH4" s="35" t="s">
        <v>219</v>
      </c>
      <c r="AI4" s="35"/>
      <c r="AJ4" s="35"/>
      <c r="AK4" s="35"/>
      <c r="AL4" s="35"/>
      <c r="AM4" s="35"/>
      <c r="AN4" s="35"/>
      <c r="AO4" s="35"/>
      <c r="AP4" s="35"/>
      <c r="AQ4" s="35"/>
      <c r="AR4" s="35"/>
      <c r="AS4" s="8"/>
      <c r="AT4" s="138" t="s">
        <v>225</v>
      </c>
      <c r="AU4" s="35"/>
      <c r="AV4" s="35"/>
      <c r="AW4" s="35"/>
      <c r="AX4" s="35"/>
      <c r="AY4" s="35"/>
      <c r="AZ4" s="35"/>
      <c r="BA4" s="35"/>
      <c r="BB4" s="15"/>
      <c r="BC4" s="8"/>
      <c r="BD4" s="8"/>
      <c r="BE4" s="12"/>
      <c r="BF4" s="12"/>
      <c r="BG4" s="12"/>
      <c r="BH4" s="12"/>
      <c r="BI4" s="12"/>
      <c r="BJ4" s="12"/>
      <c r="BK4" s="12"/>
      <c r="BL4" s="12"/>
    </row>
    <row r="5" spans="1:79" ht="24" customHeight="1">
      <c r="A5" s="25" t="s">
        <v>0</v>
      </c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7"/>
      <c r="AH5" s="33" t="s">
        <v>160</v>
      </c>
      <c r="AI5" s="33"/>
      <c r="AJ5" s="33"/>
      <c r="AK5" s="33"/>
      <c r="AL5" s="33"/>
      <c r="AM5" s="33"/>
      <c r="AN5" s="33"/>
      <c r="AO5" s="33"/>
      <c r="AP5" s="33"/>
      <c r="AQ5" s="33"/>
      <c r="AR5" s="33"/>
      <c r="AS5" s="7"/>
      <c r="AT5" s="33" t="s">
        <v>157</v>
      </c>
      <c r="AU5" s="33"/>
      <c r="AV5" s="33"/>
      <c r="AW5" s="33"/>
      <c r="AX5" s="33"/>
      <c r="AY5" s="33"/>
      <c r="AZ5" s="33"/>
      <c r="BA5" s="33"/>
      <c r="BB5" s="13"/>
      <c r="BC5" s="7"/>
      <c r="BD5" s="7"/>
      <c r="BE5" s="13"/>
      <c r="BF5" s="13"/>
      <c r="BG5" s="13"/>
      <c r="BH5" s="13"/>
      <c r="BI5" s="13"/>
      <c r="BJ5" s="13"/>
      <c r="BK5" s="13"/>
      <c r="BL5" s="13"/>
    </row>
    <row r="6" spans="1:79">
      <c r="BE6" s="14"/>
      <c r="BF6" s="14"/>
      <c r="BG6" s="14"/>
      <c r="BH6" s="14"/>
      <c r="BI6" s="14"/>
      <c r="BJ6" s="14"/>
      <c r="BK6" s="14"/>
      <c r="BL6" s="14"/>
    </row>
    <row r="7" spans="1:79" ht="15" customHeight="1">
      <c r="A7" s="11" t="s">
        <v>161</v>
      </c>
      <c r="B7" s="133" t="s">
        <v>268</v>
      </c>
      <c r="C7" s="134"/>
      <c r="D7" s="134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4"/>
      <c r="V7" s="134"/>
      <c r="W7" s="134"/>
      <c r="X7" s="134"/>
      <c r="Y7" s="134"/>
      <c r="Z7" s="134"/>
      <c r="AA7" s="134"/>
      <c r="AB7" s="134"/>
      <c r="AC7" s="134"/>
      <c r="AD7" s="134"/>
      <c r="AE7" s="134"/>
      <c r="AF7" s="134"/>
      <c r="AG7" s="8"/>
      <c r="AH7" s="35" t="s">
        <v>269</v>
      </c>
      <c r="AI7" s="35"/>
      <c r="AJ7" s="35"/>
      <c r="AK7" s="35"/>
      <c r="AL7" s="35"/>
      <c r="AM7" s="35"/>
      <c r="AN7" s="35"/>
      <c r="AO7" s="35"/>
      <c r="AP7" s="35"/>
      <c r="AQ7" s="35"/>
      <c r="AR7" s="35"/>
      <c r="AS7" s="35"/>
      <c r="AT7" s="35"/>
      <c r="AU7" s="35"/>
      <c r="AV7" s="35"/>
      <c r="AW7" s="35"/>
      <c r="AX7" s="35"/>
      <c r="AY7" s="35"/>
      <c r="AZ7" s="35"/>
      <c r="BA7" s="35"/>
      <c r="BB7" s="15"/>
      <c r="BC7" s="138" t="s">
        <v>225</v>
      </c>
      <c r="BD7" s="35"/>
      <c r="BE7" s="35"/>
      <c r="BF7" s="35"/>
      <c r="BG7" s="35"/>
      <c r="BH7" s="35"/>
      <c r="BI7" s="35"/>
      <c r="BJ7" s="35"/>
      <c r="BK7" s="15"/>
      <c r="BL7" s="12"/>
      <c r="BM7" s="16"/>
      <c r="BN7" s="16"/>
      <c r="BO7" s="16"/>
      <c r="BP7" s="15"/>
      <c r="BQ7" s="15"/>
      <c r="BR7" s="15"/>
      <c r="BS7" s="15"/>
      <c r="BT7" s="15"/>
      <c r="BU7" s="15"/>
      <c r="BV7" s="15"/>
      <c r="BW7" s="15"/>
    </row>
    <row r="8" spans="1:79" ht="24" customHeight="1">
      <c r="A8" s="25" t="s">
        <v>155</v>
      </c>
      <c r="B8" s="25"/>
      <c r="C8" s="25"/>
      <c r="D8" s="25"/>
      <c r="E8" s="25"/>
      <c r="F8" s="25"/>
      <c r="G8" s="25"/>
      <c r="H8" s="25"/>
      <c r="I8" s="25"/>
      <c r="J8" s="25"/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7"/>
      <c r="AH8" s="33" t="s">
        <v>162</v>
      </c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/>
      <c r="AV8" s="33"/>
      <c r="AW8" s="33"/>
      <c r="AX8" s="33"/>
      <c r="AY8" s="33"/>
      <c r="AZ8" s="33"/>
      <c r="BA8" s="33"/>
      <c r="BB8" s="13"/>
      <c r="BC8" s="33" t="s">
        <v>157</v>
      </c>
      <c r="BD8" s="33"/>
      <c r="BE8" s="33"/>
      <c r="BF8" s="33"/>
      <c r="BG8" s="33"/>
      <c r="BH8" s="33"/>
      <c r="BI8" s="33"/>
      <c r="BJ8" s="33"/>
      <c r="BK8" s="21"/>
      <c r="BL8" s="13"/>
      <c r="BM8" s="16"/>
      <c r="BN8" s="16"/>
      <c r="BO8" s="16"/>
      <c r="BP8" s="13"/>
      <c r="BQ8" s="13"/>
      <c r="BR8" s="13"/>
      <c r="BS8" s="13"/>
      <c r="BT8" s="13"/>
      <c r="BU8" s="13"/>
      <c r="BV8" s="13"/>
      <c r="BW8" s="13"/>
    </row>
    <row r="10" spans="1:79" ht="28.5" customHeight="1">
      <c r="A10" s="11" t="s">
        <v>163</v>
      </c>
      <c r="B10" s="35" t="s">
        <v>264</v>
      </c>
      <c r="C10" s="35"/>
      <c r="D10" s="35"/>
      <c r="E10" s="35"/>
      <c r="F10" s="35"/>
      <c r="G10" s="35"/>
      <c r="H10" s="35"/>
      <c r="I10" s="35"/>
      <c r="J10" s="35"/>
      <c r="K10" s="35"/>
      <c r="L10" s="35"/>
      <c r="N10" s="35" t="s">
        <v>265</v>
      </c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15"/>
      <c r="AA10" s="35" t="s">
        <v>266</v>
      </c>
      <c r="AB10" s="35"/>
      <c r="AC10" s="35"/>
      <c r="AD10" s="35"/>
      <c r="AE10" s="35"/>
      <c r="AF10" s="35"/>
      <c r="AG10" s="35"/>
      <c r="AH10" s="35"/>
      <c r="AI10" s="35"/>
      <c r="AJ10" s="15"/>
      <c r="AK10" s="139" t="s">
        <v>267</v>
      </c>
      <c r="AL10" s="134"/>
      <c r="AM10" s="134"/>
      <c r="AN10" s="134"/>
      <c r="AO10" s="134"/>
      <c r="AP10" s="134"/>
      <c r="AQ10" s="134"/>
      <c r="AR10" s="134"/>
      <c r="AS10" s="134"/>
      <c r="AT10" s="134"/>
      <c r="AU10" s="134"/>
      <c r="AV10" s="134"/>
      <c r="AW10" s="134"/>
      <c r="AX10" s="134"/>
      <c r="AY10" s="134"/>
      <c r="AZ10" s="134"/>
      <c r="BA10" s="134"/>
      <c r="BB10" s="134"/>
      <c r="BC10" s="134"/>
      <c r="BD10" s="134"/>
      <c r="BE10" s="134"/>
      <c r="BF10" s="134"/>
      <c r="BG10" s="134"/>
      <c r="BH10" s="134"/>
      <c r="BI10" s="134"/>
      <c r="BJ10" s="134"/>
      <c r="BK10" s="20"/>
      <c r="BL10" s="138" t="s">
        <v>226</v>
      </c>
      <c r="BM10" s="35"/>
      <c r="BN10" s="35"/>
      <c r="BO10" s="35"/>
      <c r="BP10" s="35"/>
      <c r="BQ10" s="35"/>
      <c r="BR10" s="35"/>
      <c r="BS10" s="35"/>
      <c r="BT10" s="15"/>
      <c r="BU10" s="15"/>
      <c r="BV10" s="15"/>
      <c r="BW10" s="15"/>
      <c r="BX10" s="15"/>
      <c r="BY10" s="15"/>
      <c r="BZ10" s="15"/>
      <c r="CA10" s="15"/>
    </row>
    <row r="11" spans="1:79" ht="25.5" customHeight="1">
      <c r="B11" s="33" t="s">
        <v>164</v>
      </c>
      <c r="C11" s="33"/>
      <c r="D11" s="33"/>
      <c r="E11" s="33"/>
      <c r="F11" s="33"/>
      <c r="G11" s="33"/>
      <c r="H11" s="33"/>
      <c r="I11" s="33"/>
      <c r="J11" s="33"/>
      <c r="K11" s="33"/>
      <c r="L11" s="33"/>
      <c r="N11" s="33" t="s">
        <v>166</v>
      </c>
      <c r="O11" s="33"/>
      <c r="P11" s="33"/>
      <c r="Q11" s="33"/>
      <c r="R11" s="33"/>
      <c r="S11" s="33"/>
      <c r="T11" s="33"/>
      <c r="U11" s="33"/>
      <c r="V11" s="33"/>
      <c r="W11" s="33"/>
      <c r="X11" s="33"/>
      <c r="Y11" s="33"/>
      <c r="Z11" s="13"/>
      <c r="AA11" s="45" t="s">
        <v>167</v>
      </c>
      <c r="AB11" s="45"/>
      <c r="AC11" s="45"/>
      <c r="AD11" s="45"/>
      <c r="AE11" s="45"/>
      <c r="AF11" s="45"/>
      <c r="AG11" s="45"/>
      <c r="AH11" s="45"/>
      <c r="AI11" s="45"/>
      <c r="AJ11" s="13"/>
      <c r="AK11" s="46" t="s">
        <v>165</v>
      </c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19"/>
      <c r="BL11" s="33" t="s">
        <v>158</v>
      </c>
      <c r="BM11" s="33"/>
      <c r="BN11" s="33"/>
      <c r="BO11" s="33"/>
      <c r="BP11" s="33"/>
      <c r="BQ11" s="33"/>
      <c r="BR11" s="33"/>
      <c r="BS11" s="33"/>
      <c r="BT11" s="13"/>
      <c r="BU11" s="13"/>
      <c r="BV11" s="13"/>
      <c r="BW11" s="13"/>
      <c r="BX11" s="13"/>
      <c r="BY11" s="13"/>
      <c r="BZ11" s="13"/>
      <c r="CA11" s="13"/>
    </row>
    <row r="13" spans="1:79" ht="14.25" customHeight="1">
      <c r="A13" s="29" t="s">
        <v>252</v>
      </c>
      <c r="B13" s="29"/>
      <c r="C13" s="29"/>
      <c r="D13" s="29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</row>
    <row r="14" spans="1:79" ht="14.25" customHeight="1">
      <c r="A14" s="29" t="s">
        <v>148</v>
      </c>
      <c r="B14" s="29"/>
      <c r="C14" s="29"/>
      <c r="D14" s="29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29"/>
      <c r="W14" s="29"/>
      <c r="X14" s="29"/>
      <c r="Y14" s="29"/>
      <c r="Z14" s="29"/>
      <c r="AA14" s="29"/>
      <c r="AB14" s="29"/>
      <c r="AC14" s="29"/>
      <c r="AD14" s="29"/>
      <c r="AE14" s="29"/>
      <c r="AF14" s="29"/>
      <c r="AG14" s="29"/>
      <c r="AH14" s="29"/>
      <c r="AI14" s="29"/>
      <c r="AJ14" s="29"/>
      <c r="AK14" s="29"/>
      <c r="AL14" s="29"/>
      <c r="AM14" s="29"/>
      <c r="AN14" s="29"/>
      <c r="AO14" s="29"/>
      <c r="AP14" s="29"/>
      <c r="AQ14" s="29"/>
      <c r="AR14" s="29"/>
      <c r="AS14" s="29"/>
      <c r="AT14" s="29"/>
      <c r="AU14" s="29"/>
      <c r="AV14" s="29"/>
      <c r="AW14" s="29"/>
      <c r="AX14" s="29"/>
      <c r="AY14" s="29"/>
      <c r="AZ14" s="29"/>
      <c r="BA14" s="29"/>
      <c r="BB14" s="29"/>
      <c r="BC14" s="29"/>
      <c r="BD14" s="29"/>
      <c r="BE14" s="29"/>
      <c r="BF14" s="29"/>
      <c r="BG14" s="29"/>
      <c r="BH14" s="29"/>
      <c r="BI14" s="29"/>
      <c r="BJ14" s="29"/>
      <c r="BK14" s="29"/>
      <c r="BL14" s="29"/>
      <c r="BM14" s="29"/>
      <c r="BN14" s="29"/>
      <c r="BO14" s="29"/>
      <c r="BP14" s="29"/>
      <c r="BQ14" s="29"/>
      <c r="BR14" s="29"/>
      <c r="BS14" s="29"/>
      <c r="BT14" s="29"/>
      <c r="BU14" s="29"/>
      <c r="BV14" s="29"/>
      <c r="BW14" s="29"/>
      <c r="BX14" s="29"/>
      <c r="BY14" s="29"/>
    </row>
    <row r="15" spans="1:79" ht="15" customHeight="1">
      <c r="A15" s="131" t="s">
        <v>216</v>
      </c>
      <c r="B15" s="132"/>
      <c r="C15" s="132"/>
      <c r="D15" s="132"/>
      <c r="E15" s="132"/>
      <c r="F15" s="132"/>
      <c r="G15" s="132"/>
      <c r="H15" s="132"/>
      <c r="I15" s="132"/>
      <c r="J15" s="132"/>
      <c r="K15" s="132"/>
      <c r="L15" s="132"/>
      <c r="M15" s="132"/>
      <c r="N15" s="132"/>
      <c r="O15" s="132"/>
      <c r="P15" s="132"/>
      <c r="Q15" s="132"/>
      <c r="R15" s="132"/>
      <c r="S15" s="132"/>
      <c r="T15" s="132"/>
      <c r="U15" s="132"/>
      <c r="V15" s="132"/>
      <c r="W15" s="132"/>
      <c r="X15" s="132"/>
      <c r="Y15" s="132"/>
      <c r="Z15" s="132"/>
      <c r="AA15" s="132"/>
      <c r="AB15" s="132"/>
      <c r="AC15" s="132"/>
      <c r="AD15" s="132"/>
      <c r="AE15" s="132"/>
      <c r="AF15" s="132"/>
      <c r="AG15" s="132"/>
      <c r="AH15" s="132"/>
      <c r="AI15" s="132"/>
      <c r="AJ15" s="132"/>
      <c r="AK15" s="132"/>
      <c r="AL15" s="132"/>
      <c r="AM15" s="132"/>
      <c r="AN15" s="132"/>
      <c r="AO15" s="132"/>
      <c r="AP15" s="132"/>
      <c r="AQ15" s="132"/>
      <c r="AR15" s="132"/>
      <c r="AS15" s="132"/>
      <c r="AT15" s="132"/>
      <c r="AU15" s="132"/>
      <c r="AV15" s="132"/>
      <c r="AW15" s="132"/>
      <c r="AX15" s="132"/>
      <c r="AY15" s="132"/>
      <c r="AZ15" s="132"/>
      <c r="BA15" s="132"/>
      <c r="BB15" s="132"/>
      <c r="BC15" s="132"/>
      <c r="BD15" s="132"/>
      <c r="BE15" s="132"/>
      <c r="BF15" s="132"/>
      <c r="BG15" s="132"/>
      <c r="BH15" s="132"/>
      <c r="BI15" s="132"/>
      <c r="BJ15" s="132"/>
      <c r="BK15" s="132"/>
      <c r="BL15" s="132"/>
      <c r="BM15" s="132"/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2"/>
    </row>
    <row r="16" spans="1:79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</row>
    <row r="17" spans="1:79" ht="15" customHeight="1">
      <c r="A17" s="81" t="s">
        <v>149</v>
      </c>
      <c r="B17" s="81"/>
      <c r="C17" s="81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/>
      <c r="O17" s="81"/>
      <c r="P17" s="81"/>
      <c r="Q17" s="81"/>
      <c r="R17" s="81"/>
      <c r="S17" s="81"/>
      <c r="T17" s="81"/>
      <c r="U17" s="81"/>
      <c r="V17" s="81"/>
      <c r="W17" s="81"/>
      <c r="X17" s="81"/>
      <c r="Y17" s="81"/>
      <c r="Z17" s="81"/>
      <c r="AA17" s="81"/>
      <c r="AB17" s="81"/>
      <c r="AC17" s="81"/>
      <c r="AD17" s="81"/>
      <c r="AE17" s="81"/>
      <c r="AF17" s="81"/>
      <c r="AG17" s="81"/>
      <c r="AH17" s="81"/>
      <c r="AI17" s="81"/>
      <c r="AJ17" s="81"/>
      <c r="AK17" s="81"/>
      <c r="AL17" s="81"/>
      <c r="AM17" s="81"/>
      <c r="AN17" s="81"/>
      <c r="AO17" s="81"/>
      <c r="AP17" s="81"/>
      <c r="AQ17" s="81"/>
      <c r="AR17" s="81"/>
      <c r="AS17" s="81"/>
      <c r="AT17" s="81"/>
      <c r="AU17" s="81"/>
      <c r="AV17" s="81"/>
      <c r="AW17" s="81"/>
      <c r="AX17" s="81"/>
      <c r="AY17" s="81"/>
      <c r="AZ17" s="81"/>
      <c r="BA17" s="81"/>
      <c r="BB17" s="81"/>
      <c r="BC17" s="81"/>
      <c r="BD17" s="81"/>
      <c r="BE17" s="81"/>
      <c r="BF17" s="81"/>
      <c r="BG17" s="81"/>
      <c r="BH17" s="81"/>
      <c r="BI17" s="81"/>
      <c r="BJ17" s="81"/>
      <c r="BK17" s="81"/>
      <c r="BL17" s="81"/>
      <c r="BM17" s="81"/>
      <c r="BN17" s="81"/>
      <c r="BO17" s="81"/>
      <c r="BP17" s="81"/>
      <c r="BQ17" s="81"/>
      <c r="BR17" s="81"/>
      <c r="BS17" s="81"/>
      <c r="BT17" s="81"/>
      <c r="BU17" s="81"/>
      <c r="BV17" s="81"/>
      <c r="BW17" s="81"/>
      <c r="BX17" s="81"/>
      <c r="BY17" s="81"/>
    </row>
    <row r="18" spans="1:79" ht="45" customHeight="1">
      <c r="A18" s="131" t="s">
        <v>217</v>
      </c>
      <c r="B18" s="132"/>
      <c r="C18" s="132"/>
      <c r="D18" s="132"/>
      <c r="E18" s="132"/>
      <c r="F18" s="132"/>
      <c r="G18" s="132"/>
      <c r="H18" s="132"/>
      <c r="I18" s="132"/>
      <c r="J18" s="132"/>
      <c r="K18" s="132"/>
      <c r="L18" s="132"/>
      <c r="M18" s="132"/>
      <c r="N18" s="132"/>
      <c r="O18" s="132"/>
      <c r="P18" s="132"/>
      <c r="Q18" s="132"/>
      <c r="R18" s="132"/>
      <c r="S18" s="132"/>
      <c r="T18" s="132"/>
      <c r="U18" s="132"/>
      <c r="V18" s="132"/>
      <c r="W18" s="132"/>
      <c r="X18" s="132"/>
      <c r="Y18" s="132"/>
      <c r="Z18" s="132"/>
      <c r="AA18" s="132"/>
      <c r="AB18" s="132"/>
      <c r="AC18" s="132"/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</row>
    <row r="19" spans="1:79" ht="1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</row>
    <row r="20" spans="1:79" ht="14.25" customHeight="1">
      <c r="A20" s="29" t="s">
        <v>150</v>
      </c>
      <c r="B20" s="29"/>
      <c r="C20" s="29"/>
      <c r="D20" s="29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  <c r="AP20" s="29"/>
      <c r="AQ20" s="29"/>
      <c r="AR20" s="29"/>
      <c r="AS20" s="29"/>
      <c r="AT20" s="29"/>
      <c r="AU20" s="29"/>
      <c r="AV20" s="29"/>
      <c r="AW20" s="29"/>
      <c r="AX20" s="29"/>
      <c r="AY20" s="29"/>
      <c r="AZ20" s="29"/>
      <c r="BA20" s="29"/>
      <c r="BB20" s="29"/>
      <c r="BC20" s="29"/>
      <c r="BD20" s="29"/>
      <c r="BE20" s="29"/>
      <c r="BF20" s="29"/>
      <c r="BG20" s="29"/>
      <c r="BH20" s="29"/>
      <c r="BI20" s="29"/>
      <c r="BJ20" s="29"/>
      <c r="BK20" s="29"/>
      <c r="BL20" s="29"/>
      <c r="BM20" s="29"/>
      <c r="BN20" s="29"/>
      <c r="BO20" s="29"/>
      <c r="BP20" s="29"/>
      <c r="BQ20" s="29"/>
      <c r="BR20" s="29"/>
      <c r="BS20" s="29"/>
      <c r="BT20" s="29"/>
      <c r="BU20" s="29"/>
      <c r="BV20" s="29"/>
      <c r="BW20" s="29"/>
      <c r="BX20" s="29"/>
      <c r="BY20" s="29"/>
    </row>
    <row r="21" spans="1:79" ht="60" customHeight="1">
      <c r="A21" s="131" t="s">
        <v>218</v>
      </c>
      <c r="B21" s="132"/>
      <c r="C21" s="132"/>
      <c r="D21" s="132"/>
      <c r="E21" s="132"/>
      <c r="F21" s="132"/>
      <c r="G21" s="132"/>
      <c r="H21" s="132"/>
      <c r="I21" s="132"/>
      <c r="J21" s="132"/>
      <c r="K21" s="132"/>
      <c r="L21" s="132"/>
      <c r="M21" s="132"/>
      <c r="N21" s="132"/>
      <c r="O21" s="132"/>
      <c r="P21" s="132"/>
      <c r="Q21" s="132"/>
      <c r="R21" s="132"/>
      <c r="S21" s="132"/>
      <c r="T21" s="132"/>
      <c r="U21" s="132"/>
      <c r="V21" s="132"/>
      <c r="W21" s="132"/>
      <c r="X21" s="132"/>
      <c r="Y21" s="132"/>
      <c r="Z21" s="132"/>
      <c r="AA21" s="132"/>
      <c r="AB21" s="132"/>
      <c r="AC21" s="132"/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</row>
    <row r="22" spans="1:79" ht="1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</row>
    <row r="23" spans="1:79" ht="14.25" customHeight="1">
      <c r="A23" s="29" t="s">
        <v>151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</row>
    <row r="24" spans="1:79" ht="14.25" customHeight="1">
      <c r="A24" s="79" t="s">
        <v>238</v>
      </c>
      <c r="B24" s="79"/>
      <c r="C24" s="79"/>
      <c r="D24" s="79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79"/>
      <c r="BH24" s="79"/>
      <c r="BI24" s="79"/>
      <c r="BJ24" s="79"/>
      <c r="BK24" s="79"/>
      <c r="BL24" s="79"/>
      <c r="BM24" s="79"/>
      <c r="BN24" s="79"/>
      <c r="BO24" s="79"/>
      <c r="BP24" s="79"/>
      <c r="BQ24" s="79"/>
      <c r="BR24" s="79"/>
      <c r="BS24" s="79"/>
      <c r="BT24" s="79"/>
      <c r="BU24" s="79"/>
      <c r="BV24" s="79"/>
      <c r="BW24" s="79"/>
      <c r="BX24" s="79"/>
      <c r="BY24" s="79"/>
    </row>
    <row r="25" spans="1:79" ht="15" customHeight="1">
      <c r="A25" s="31" t="s">
        <v>227</v>
      </c>
      <c r="B25" s="31"/>
      <c r="C25" s="31"/>
      <c r="D25" s="31"/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  <c r="BJ25" s="31"/>
      <c r="BK25" s="31"/>
      <c r="BL25" s="31"/>
      <c r="BM25" s="31"/>
      <c r="BN25" s="31"/>
      <c r="BO25" s="31"/>
      <c r="BP25" s="31"/>
      <c r="BQ25" s="31"/>
      <c r="BR25" s="31"/>
      <c r="BS25" s="31"/>
      <c r="BT25" s="31"/>
      <c r="BU25" s="31"/>
      <c r="BV25" s="31"/>
      <c r="BW25" s="31"/>
      <c r="BX25" s="31"/>
      <c r="BY25" s="31"/>
    </row>
    <row r="26" spans="1:79" ht="23.1" customHeight="1">
      <c r="A26" s="51" t="s">
        <v>2</v>
      </c>
      <c r="B26" s="52"/>
      <c r="C26" s="52"/>
      <c r="D26" s="53"/>
      <c r="E26" s="51" t="s">
        <v>19</v>
      </c>
      <c r="F26" s="52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27" t="s">
        <v>228</v>
      </c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 t="s">
        <v>231</v>
      </c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 t="s">
        <v>239</v>
      </c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</row>
    <row r="27" spans="1:79" ht="54.75" customHeight="1">
      <c r="A27" s="54"/>
      <c r="B27" s="55"/>
      <c r="C27" s="55"/>
      <c r="D27" s="56"/>
      <c r="E27" s="54"/>
      <c r="F27" s="55"/>
      <c r="G27" s="55"/>
      <c r="H27" s="55"/>
      <c r="I27" s="55"/>
      <c r="J27" s="55"/>
      <c r="K27" s="55"/>
      <c r="L27" s="55"/>
      <c r="M27" s="55"/>
      <c r="N27" s="55"/>
      <c r="O27" s="55"/>
      <c r="P27" s="55"/>
      <c r="Q27" s="55"/>
      <c r="R27" s="55"/>
      <c r="S27" s="55"/>
      <c r="T27" s="55"/>
      <c r="U27" s="36" t="s">
        <v>4</v>
      </c>
      <c r="V27" s="37"/>
      <c r="W27" s="37"/>
      <c r="X27" s="37"/>
      <c r="Y27" s="38"/>
      <c r="Z27" s="36" t="s">
        <v>3</v>
      </c>
      <c r="AA27" s="37"/>
      <c r="AB27" s="37"/>
      <c r="AC27" s="37"/>
      <c r="AD27" s="38"/>
      <c r="AE27" s="57" t="s">
        <v>116</v>
      </c>
      <c r="AF27" s="58"/>
      <c r="AG27" s="58"/>
      <c r="AH27" s="59"/>
      <c r="AI27" s="36" t="s">
        <v>5</v>
      </c>
      <c r="AJ27" s="37"/>
      <c r="AK27" s="37"/>
      <c r="AL27" s="37"/>
      <c r="AM27" s="38"/>
      <c r="AN27" s="36" t="s">
        <v>4</v>
      </c>
      <c r="AO27" s="37"/>
      <c r="AP27" s="37"/>
      <c r="AQ27" s="37"/>
      <c r="AR27" s="38"/>
      <c r="AS27" s="36" t="s">
        <v>3</v>
      </c>
      <c r="AT27" s="37"/>
      <c r="AU27" s="37"/>
      <c r="AV27" s="37"/>
      <c r="AW27" s="38"/>
      <c r="AX27" s="57" t="s">
        <v>116</v>
      </c>
      <c r="AY27" s="58"/>
      <c r="AZ27" s="58"/>
      <c r="BA27" s="59"/>
      <c r="BB27" s="36" t="s">
        <v>96</v>
      </c>
      <c r="BC27" s="37"/>
      <c r="BD27" s="37"/>
      <c r="BE27" s="37"/>
      <c r="BF27" s="38"/>
      <c r="BG27" s="36" t="s">
        <v>4</v>
      </c>
      <c r="BH27" s="37"/>
      <c r="BI27" s="37"/>
      <c r="BJ27" s="37"/>
      <c r="BK27" s="38"/>
      <c r="BL27" s="36" t="s">
        <v>3</v>
      </c>
      <c r="BM27" s="37"/>
      <c r="BN27" s="37"/>
      <c r="BO27" s="37"/>
      <c r="BP27" s="38"/>
      <c r="BQ27" s="57" t="s">
        <v>116</v>
      </c>
      <c r="BR27" s="58"/>
      <c r="BS27" s="58"/>
      <c r="BT27" s="59"/>
      <c r="BU27" s="36" t="s">
        <v>97</v>
      </c>
      <c r="BV27" s="37"/>
      <c r="BW27" s="37"/>
      <c r="BX27" s="37"/>
      <c r="BY27" s="38"/>
    </row>
    <row r="28" spans="1:79" ht="15" customHeight="1">
      <c r="A28" s="36">
        <v>1</v>
      </c>
      <c r="B28" s="37"/>
      <c r="C28" s="37"/>
      <c r="D28" s="38"/>
      <c r="E28" s="36">
        <v>2</v>
      </c>
      <c r="F28" s="37"/>
      <c r="G28" s="37"/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6">
        <v>3</v>
      </c>
      <c r="V28" s="37"/>
      <c r="W28" s="37"/>
      <c r="X28" s="37"/>
      <c r="Y28" s="38"/>
      <c r="Z28" s="36">
        <v>4</v>
      </c>
      <c r="AA28" s="37"/>
      <c r="AB28" s="37"/>
      <c r="AC28" s="37"/>
      <c r="AD28" s="38"/>
      <c r="AE28" s="36">
        <v>5</v>
      </c>
      <c r="AF28" s="37"/>
      <c r="AG28" s="37"/>
      <c r="AH28" s="38"/>
      <c r="AI28" s="36">
        <v>6</v>
      </c>
      <c r="AJ28" s="37"/>
      <c r="AK28" s="37"/>
      <c r="AL28" s="37"/>
      <c r="AM28" s="38"/>
      <c r="AN28" s="36">
        <v>7</v>
      </c>
      <c r="AO28" s="37"/>
      <c r="AP28" s="37"/>
      <c r="AQ28" s="37"/>
      <c r="AR28" s="38"/>
      <c r="AS28" s="36">
        <v>8</v>
      </c>
      <c r="AT28" s="37"/>
      <c r="AU28" s="37"/>
      <c r="AV28" s="37"/>
      <c r="AW28" s="38"/>
      <c r="AX28" s="36">
        <v>9</v>
      </c>
      <c r="AY28" s="37"/>
      <c r="AZ28" s="37"/>
      <c r="BA28" s="38"/>
      <c r="BB28" s="36">
        <v>10</v>
      </c>
      <c r="BC28" s="37"/>
      <c r="BD28" s="37"/>
      <c r="BE28" s="37"/>
      <c r="BF28" s="38"/>
      <c r="BG28" s="36">
        <v>11</v>
      </c>
      <c r="BH28" s="37"/>
      <c r="BI28" s="37"/>
      <c r="BJ28" s="37"/>
      <c r="BK28" s="38"/>
      <c r="BL28" s="36">
        <v>12</v>
      </c>
      <c r="BM28" s="37"/>
      <c r="BN28" s="37"/>
      <c r="BO28" s="37"/>
      <c r="BP28" s="38"/>
      <c r="BQ28" s="36">
        <v>13</v>
      </c>
      <c r="BR28" s="37"/>
      <c r="BS28" s="37"/>
      <c r="BT28" s="38"/>
      <c r="BU28" s="36">
        <v>14</v>
      </c>
      <c r="BV28" s="37"/>
      <c r="BW28" s="37"/>
      <c r="BX28" s="37"/>
      <c r="BY28" s="38"/>
    </row>
    <row r="29" spans="1:79" ht="13.5" hidden="1" customHeight="1">
      <c r="A29" s="39" t="s">
        <v>56</v>
      </c>
      <c r="B29" s="40"/>
      <c r="C29" s="40"/>
      <c r="D29" s="41"/>
      <c r="E29" s="39" t="s">
        <v>57</v>
      </c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82" t="s">
        <v>65</v>
      </c>
      <c r="V29" s="83"/>
      <c r="W29" s="83"/>
      <c r="X29" s="83"/>
      <c r="Y29" s="84"/>
      <c r="Z29" s="82" t="s">
        <v>66</v>
      </c>
      <c r="AA29" s="83"/>
      <c r="AB29" s="83"/>
      <c r="AC29" s="83"/>
      <c r="AD29" s="84"/>
      <c r="AE29" s="39" t="s">
        <v>91</v>
      </c>
      <c r="AF29" s="40"/>
      <c r="AG29" s="40"/>
      <c r="AH29" s="41"/>
      <c r="AI29" s="47" t="s">
        <v>169</v>
      </c>
      <c r="AJ29" s="48"/>
      <c r="AK29" s="48"/>
      <c r="AL29" s="48"/>
      <c r="AM29" s="49"/>
      <c r="AN29" s="39" t="s">
        <v>67</v>
      </c>
      <c r="AO29" s="40"/>
      <c r="AP29" s="40"/>
      <c r="AQ29" s="40"/>
      <c r="AR29" s="41"/>
      <c r="AS29" s="39" t="s">
        <v>68</v>
      </c>
      <c r="AT29" s="40"/>
      <c r="AU29" s="40"/>
      <c r="AV29" s="40"/>
      <c r="AW29" s="41"/>
      <c r="AX29" s="39" t="s">
        <v>92</v>
      </c>
      <c r="AY29" s="40"/>
      <c r="AZ29" s="40"/>
      <c r="BA29" s="41"/>
      <c r="BB29" s="47" t="s">
        <v>169</v>
      </c>
      <c r="BC29" s="48"/>
      <c r="BD29" s="48"/>
      <c r="BE29" s="48"/>
      <c r="BF29" s="49"/>
      <c r="BG29" s="39" t="s">
        <v>58</v>
      </c>
      <c r="BH29" s="40"/>
      <c r="BI29" s="40"/>
      <c r="BJ29" s="40"/>
      <c r="BK29" s="41"/>
      <c r="BL29" s="39" t="s">
        <v>59</v>
      </c>
      <c r="BM29" s="40"/>
      <c r="BN29" s="40"/>
      <c r="BO29" s="40"/>
      <c r="BP29" s="41"/>
      <c r="BQ29" s="39" t="s">
        <v>93</v>
      </c>
      <c r="BR29" s="40"/>
      <c r="BS29" s="40"/>
      <c r="BT29" s="41"/>
      <c r="BU29" s="47" t="s">
        <v>169</v>
      </c>
      <c r="BV29" s="48"/>
      <c r="BW29" s="48"/>
      <c r="BX29" s="48"/>
      <c r="BY29" s="49"/>
      <c r="CA29" t="s">
        <v>21</v>
      </c>
    </row>
    <row r="30" spans="1:79" s="99" customFormat="1" ht="12.75" customHeight="1">
      <c r="A30" s="89"/>
      <c r="B30" s="90"/>
      <c r="C30" s="90"/>
      <c r="D30" s="91"/>
      <c r="E30" s="92" t="s">
        <v>172</v>
      </c>
      <c r="F30" s="93"/>
      <c r="G30" s="93"/>
      <c r="H30" s="93"/>
      <c r="I30" s="93"/>
      <c r="J30" s="93"/>
      <c r="K30" s="93"/>
      <c r="L30" s="93"/>
      <c r="M30" s="93"/>
      <c r="N30" s="93"/>
      <c r="O30" s="93"/>
      <c r="P30" s="93"/>
      <c r="Q30" s="93"/>
      <c r="R30" s="93"/>
      <c r="S30" s="93"/>
      <c r="T30" s="94"/>
      <c r="U30" s="95">
        <v>355571</v>
      </c>
      <c r="V30" s="95"/>
      <c r="W30" s="95"/>
      <c r="X30" s="95"/>
      <c r="Y30" s="95"/>
      <c r="Z30" s="95" t="s">
        <v>173</v>
      </c>
      <c r="AA30" s="95"/>
      <c r="AB30" s="95"/>
      <c r="AC30" s="95"/>
      <c r="AD30" s="95"/>
      <c r="AE30" s="96" t="s">
        <v>173</v>
      </c>
      <c r="AF30" s="97"/>
      <c r="AG30" s="97"/>
      <c r="AH30" s="98"/>
      <c r="AI30" s="96">
        <f>IF(ISNUMBER(U30),U30,0)+IF(ISNUMBER(Z30),Z30,0)</f>
        <v>355571</v>
      </c>
      <c r="AJ30" s="97"/>
      <c r="AK30" s="97"/>
      <c r="AL30" s="97"/>
      <c r="AM30" s="98"/>
      <c r="AN30" s="96">
        <v>29000</v>
      </c>
      <c r="AO30" s="97"/>
      <c r="AP30" s="97"/>
      <c r="AQ30" s="97"/>
      <c r="AR30" s="98"/>
      <c r="AS30" s="96" t="s">
        <v>173</v>
      </c>
      <c r="AT30" s="97"/>
      <c r="AU30" s="97"/>
      <c r="AV30" s="97"/>
      <c r="AW30" s="98"/>
      <c r="AX30" s="96" t="s">
        <v>173</v>
      </c>
      <c r="AY30" s="97"/>
      <c r="AZ30" s="97"/>
      <c r="BA30" s="98"/>
      <c r="BB30" s="96">
        <f>IF(ISNUMBER(AN30),AN30,0)+IF(ISNUMBER(AS30),AS30,0)</f>
        <v>29000</v>
      </c>
      <c r="BC30" s="97"/>
      <c r="BD30" s="97"/>
      <c r="BE30" s="97"/>
      <c r="BF30" s="98"/>
      <c r="BG30" s="96">
        <v>716000</v>
      </c>
      <c r="BH30" s="97"/>
      <c r="BI30" s="97"/>
      <c r="BJ30" s="97"/>
      <c r="BK30" s="98"/>
      <c r="BL30" s="96" t="s">
        <v>173</v>
      </c>
      <c r="BM30" s="97"/>
      <c r="BN30" s="97"/>
      <c r="BO30" s="97"/>
      <c r="BP30" s="98"/>
      <c r="BQ30" s="96" t="s">
        <v>173</v>
      </c>
      <c r="BR30" s="97"/>
      <c r="BS30" s="97"/>
      <c r="BT30" s="98"/>
      <c r="BU30" s="96">
        <f>IF(ISNUMBER(BG30),BG30,0)+IF(ISNUMBER(BL30),BL30,0)</f>
        <v>716000</v>
      </c>
      <c r="BV30" s="97"/>
      <c r="BW30" s="97"/>
      <c r="BX30" s="97"/>
      <c r="BY30" s="98"/>
      <c r="CA30" s="99" t="s">
        <v>22</v>
      </c>
    </row>
    <row r="31" spans="1:79" s="99" customFormat="1" ht="25.5" customHeight="1">
      <c r="A31" s="89"/>
      <c r="B31" s="90"/>
      <c r="C31" s="90"/>
      <c r="D31" s="91"/>
      <c r="E31" s="92" t="s">
        <v>174</v>
      </c>
      <c r="F31" s="93"/>
      <c r="G31" s="93"/>
      <c r="H31" s="93"/>
      <c r="I31" s="93"/>
      <c r="J31" s="93"/>
      <c r="K31" s="93"/>
      <c r="L31" s="93"/>
      <c r="M31" s="93"/>
      <c r="N31" s="93"/>
      <c r="O31" s="93"/>
      <c r="P31" s="93"/>
      <c r="Q31" s="93"/>
      <c r="R31" s="93"/>
      <c r="S31" s="93"/>
      <c r="T31" s="94"/>
      <c r="U31" s="95" t="s">
        <v>173</v>
      </c>
      <c r="V31" s="95"/>
      <c r="W31" s="95"/>
      <c r="X31" s="95"/>
      <c r="Y31" s="95"/>
      <c r="Z31" s="95">
        <v>1148800</v>
      </c>
      <c r="AA31" s="95"/>
      <c r="AB31" s="95"/>
      <c r="AC31" s="95"/>
      <c r="AD31" s="95"/>
      <c r="AE31" s="96">
        <v>0</v>
      </c>
      <c r="AF31" s="97"/>
      <c r="AG31" s="97"/>
      <c r="AH31" s="98"/>
      <c r="AI31" s="96">
        <f>IF(ISNUMBER(U31),U31,0)+IF(ISNUMBER(Z31),Z31,0)</f>
        <v>1148800</v>
      </c>
      <c r="AJ31" s="97"/>
      <c r="AK31" s="97"/>
      <c r="AL31" s="97"/>
      <c r="AM31" s="98"/>
      <c r="AN31" s="96" t="s">
        <v>173</v>
      </c>
      <c r="AO31" s="97"/>
      <c r="AP31" s="97"/>
      <c r="AQ31" s="97"/>
      <c r="AR31" s="98"/>
      <c r="AS31" s="96">
        <v>0</v>
      </c>
      <c r="AT31" s="97"/>
      <c r="AU31" s="97"/>
      <c r="AV31" s="97"/>
      <c r="AW31" s="98"/>
      <c r="AX31" s="96">
        <v>0</v>
      </c>
      <c r="AY31" s="97"/>
      <c r="AZ31" s="97"/>
      <c r="BA31" s="98"/>
      <c r="BB31" s="96">
        <f>IF(ISNUMBER(AN31),AN31,0)+IF(ISNUMBER(AS31),AS31,0)</f>
        <v>0</v>
      </c>
      <c r="BC31" s="97"/>
      <c r="BD31" s="97"/>
      <c r="BE31" s="97"/>
      <c r="BF31" s="98"/>
      <c r="BG31" s="96" t="s">
        <v>173</v>
      </c>
      <c r="BH31" s="97"/>
      <c r="BI31" s="97"/>
      <c r="BJ31" s="97"/>
      <c r="BK31" s="98"/>
      <c r="BL31" s="96">
        <v>0</v>
      </c>
      <c r="BM31" s="97"/>
      <c r="BN31" s="97"/>
      <c r="BO31" s="97"/>
      <c r="BP31" s="98"/>
      <c r="BQ31" s="96">
        <v>0</v>
      </c>
      <c r="BR31" s="97"/>
      <c r="BS31" s="97"/>
      <c r="BT31" s="98"/>
      <c r="BU31" s="96">
        <f>IF(ISNUMBER(BG31),BG31,0)+IF(ISNUMBER(BL31),BL31,0)</f>
        <v>0</v>
      </c>
      <c r="BV31" s="97"/>
      <c r="BW31" s="97"/>
      <c r="BX31" s="97"/>
      <c r="BY31" s="98"/>
    </row>
    <row r="32" spans="1:79" s="99" customFormat="1" ht="12.75" customHeight="1">
      <c r="A32" s="89">
        <v>25020100</v>
      </c>
      <c r="B32" s="90"/>
      <c r="C32" s="90"/>
      <c r="D32" s="91"/>
      <c r="E32" s="92" t="s">
        <v>175</v>
      </c>
      <c r="F32" s="93"/>
      <c r="G32" s="93"/>
      <c r="H32" s="93"/>
      <c r="I32" s="93"/>
      <c r="J32" s="93"/>
      <c r="K32" s="93"/>
      <c r="L32" s="93"/>
      <c r="M32" s="93"/>
      <c r="N32" s="93"/>
      <c r="O32" s="93"/>
      <c r="P32" s="93"/>
      <c r="Q32" s="93"/>
      <c r="R32" s="93"/>
      <c r="S32" s="93"/>
      <c r="T32" s="94"/>
      <c r="U32" s="95" t="s">
        <v>173</v>
      </c>
      <c r="V32" s="95"/>
      <c r="W32" s="95"/>
      <c r="X32" s="95"/>
      <c r="Y32" s="95"/>
      <c r="Z32" s="95">
        <v>1148800</v>
      </c>
      <c r="AA32" s="95"/>
      <c r="AB32" s="95"/>
      <c r="AC32" s="95"/>
      <c r="AD32" s="95"/>
      <c r="AE32" s="96">
        <v>0</v>
      </c>
      <c r="AF32" s="97"/>
      <c r="AG32" s="97"/>
      <c r="AH32" s="98"/>
      <c r="AI32" s="96">
        <f>IF(ISNUMBER(U32),U32,0)+IF(ISNUMBER(Z32),Z32,0)</f>
        <v>1148800</v>
      </c>
      <c r="AJ32" s="97"/>
      <c r="AK32" s="97"/>
      <c r="AL32" s="97"/>
      <c r="AM32" s="98"/>
      <c r="AN32" s="96" t="s">
        <v>173</v>
      </c>
      <c r="AO32" s="97"/>
      <c r="AP32" s="97"/>
      <c r="AQ32" s="97"/>
      <c r="AR32" s="98"/>
      <c r="AS32" s="96">
        <v>0</v>
      </c>
      <c r="AT32" s="97"/>
      <c r="AU32" s="97"/>
      <c r="AV32" s="97"/>
      <c r="AW32" s="98"/>
      <c r="AX32" s="96">
        <v>0</v>
      </c>
      <c r="AY32" s="97"/>
      <c r="AZ32" s="97"/>
      <c r="BA32" s="98"/>
      <c r="BB32" s="96">
        <f>IF(ISNUMBER(AN32),AN32,0)+IF(ISNUMBER(AS32),AS32,0)</f>
        <v>0</v>
      </c>
      <c r="BC32" s="97"/>
      <c r="BD32" s="97"/>
      <c r="BE32" s="97"/>
      <c r="BF32" s="98"/>
      <c r="BG32" s="96" t="s">
        <v>173</v>
      </c>
      <c r="BH32" s="97"/>
      <c r="BI32" s="97"/>
      <c r="BJ32" s="97"/>
      <c r="BK32" s="98"/>
      <c r="BL32" s="96">
        <v>0</v>
      </c>
      <c r="BM32" s="97"/>
      <c r="BN32" s="97"/>
      <c r="BO32" s="97"/>
      <c r="BP32" s="98"/>
      <c r="BQ32" s="96">
        <v>0</v>
      </c>
      <c r="BR32" s="97"/>
      <c r="BS32" s="97"/>
      <c r="BT32" s="98"/>
      <c r="BU32" s="96">
        <f>IF(ISNUMBER(BG32),BG32,0)+IF(ISNUMBER(BL32),BL32,0)</f>
        <v>0</v>
      </c>
      <c r="BV32" s="97"/>
      <c r="BW32" s="97"/>
      <c r="BX32" s="97"/>
      <c r="BY32" s="98"/>
    </row>
    <row r="33" spans="1:79" s="6" customFormat="1" ht="12.75" customHeight="1">
      <c r="A33" s="86"/>
      <c r="B33" s="87"/>
      <c r="C33" s="87"/>
      <c r="D33" s="88"/>
      <c r="E33" s="100" t="s">
        <v>147</v>
      </c>
      <c r="F33" s="101"/>
      <c r="G33" s="101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2"/>
      <c r="U33" s="103">
        <v>355571</v>
      </c>
      <c r="V33" s="103"/>
      <c r="W33" s="103"/>
      <c r="X33" s="103"/>
      <c r="Y33" s="103"/>
      <c r="Z33" s="103">
        <v>1148800</v>
      </c>
      <c r="AA33" s="103"/>
      <c r="AB33" s="103"/>
      <c r="AC33" s="103"/>
      <c r="AD33" s="103"/>
      <c r="AE33" s="104">
        <v>0</v>
      </c>
      <c r="AF33" s="105"/>
      <c r="AG33" s="105"/>
      <c r="AH33" s="106"/>
      <c r="AI33" s="104">
        <f>IF(ISNUMBER(U33),U33,0)+IF(ISNUMBER(Z33),Z33,0)</f>
        <v>1504371</v>
      </c>
      <c r="AJ33" s="105"/>
      <c r="AK33" s="105"/>
      <c r="AL33" s="105"/>
      <c r="AM33" s="106"/>
      <c r="AN33" s="104">
        <v>29000</v>
      </c>
      <c r="AO33" s="105"/>
      <c r="AP33" s="105"/>
      <c r="AQ33" s="105"/>
      <c r="AR33" s="106"/>
      <c r="AS33" s="104">
        <v>0</v>
      </c>
      <c r="AT33" s="105"/>
      <c r="AU33" s="105"/>
      <c r="AV33" s="105"/>
      <c r="AW33" s="106"/>
      <c r="AX33" s="104">
        <v>0</v>
      </c>
      <c r="AY33" s="105"/>
      <c r="AZ33" s="105"/>
      <c r="BA33" s="106"/>
      <c r="BB33" s="104">
        <f>IF(ISNUMBER(AN33),AN33,0)+IF(ISNUMBER(AS33),AS33,0)</f>
        <v>29000</v>
      </c>
      <c r="BC33" s="105"/>
      <c r="BD33" s="105"/>
      <c r="BE33" s="105"/>
      <c r="BF33" s="106"/>
      <c r="BG33" s="104">
        <v>716000</v>
      </c>
      <c r="BH33" s="105"/>
      <c r="BI33" s="105"/>
      <c r="BJ33" s="105"/>
      <c r="BK33" s="106"/>
      <c r="BL33" s="104">
        <v>0</v>
      </c>
      <c r="BM33" s="105"/>
      <c r="BN33" s="105"/>
      <c r="BO33" s="105"/>
      <c r="BP33" s="106"/>
      <c r="BQ33" s="104">
        <v>0</v>
      </c>
      <c r="BR33" s="105"/>
      <c r="BS33" s="105"/>
      <c r="BT33" s="106"/>
      <c r="BU33" s="104">
        <f>IF(ISNUMBER(BG33),BG33,0)+IF(ISNUMBER(BL33),BL33,0)</f>
        <v>716000</v>
      </c>
      <c r="BV33" s="105"/>
      <c r="BW33" s="105"/>
      <c r="BX33" s="105"/>
      <c r="BY33" s="106"/>
    </row>
    <row r="35" spans="1:79" ht="14.25" customHeight="1">
      <c r="A35" s="79" t="s">
        <v>253</v>
      </c>
      <c r="B35" s="79"/>
      <c r="C35" s="79"/>
      <c r="D35" s="79"/>
      <c r="E35" s="79"/>
      <c r="F35" s="79"/>
      <c r="G35" s="79"/>
      <c r="H35" s="79"/>
      <c r="I35" s="79"/>
      <c r="J35" s="79"/>
      <c r="K35" s="79"/>
      <c r="L35" s="79"/>
      <c r="M35" s="79"/>
      <c r="N35" s="79"/>
      <c r="O35" s="79"/>
      <c r="P35" s="79"/>
      <c r="Q35" s="79"/>
      <c r="R35" s="79"/>
      <c r="S35" s="79"/>
      <c r="T35" s="79"/>
      <c r="U35" s="79"/>
      <c r="V35" s="79"/>
      <c r="W35" s="79"/>
      <c r="X35" s="79"/>
      <c r="Y35" s="79"/>
      <c r="Z35" s="79"/>
      <c r="AA35" s="79"/>
      <c r="AB35" s="79"/>
      <c r="AC35" s="79"/>
      <c r="AD35" s="79"/>
      <c r="AE35" s="79"/>
      <c r="AF35" s="79"/>
      <c r="AG35" s="79"/>
      <c r="AH35" s="79"/>
      <c r="AI35" s="79"/>
      <c r="AJ35" s="79"/>
      <c r="AK35" s="79"/>
      <c r="AL35" s="79"/>
      <c r="AM35" s="79"/>
      <c r="AN35" s="79"/>
      <c r="AO35" s="79"/>
      <c r="AP35" s="79"/>
      <c r="AQ35" s="79"/>
      <c r="AR35" s="79"/>
      <c r="AS35" s="79"/>
      <c r="AT35" s="79"/>
      <c r="AU35" s="79"/>
      <c r="AV35" s="79"/>
      <c r="AW35" s="79"/>
      <c r="AX35" s="79"/>
      <c r="AY35" s="79"/>
      <c r="AZ35" s="79"/>
      <c r="BA35" s="79"/>
      <c r="BB35" s="79"/>
      <c r="BC35" s="79"/>
      <c r="BD35" s="79"/>
      <c r="BE35" s="79"/>
      <c r="BF35" s="79"/>
      <c r="BG35" s="79"/>
      <c r="BH35" s="79"/>
      <c r="BI35" s="79"/>
      <c r="BJ35" s="79"/>
      <c r="BK35" s="79"/>
      <c r="BL35" s="79"/>
    </row>
    <row r="36" spans="1:79" ht="15" customHeight="1">
      <c r="A36" s="44" t="s">
        <v>227</v>
      </c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44"/>
      <c r="U36" s="44"/>
      <c r="V36" s="44"/>
      <c r="W36" s="44"/>
      <c r="X36" s="44"/>
      <c r="Y36" s="44"/>
      <c r="Z36" s="44"/>
      <c r="AA36" s="44"/>
      <c r="AB36" s="44"/>
      <c r="AC36" s="44"/>
      <c r="AD36" s="44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</row>
    <row r="37" spans="1:79" ht="22.5" customHeight="1">
      <c r="A37" s="51" t="s">
        <v>2</v>
      </c>
      <c r="B37" s="52"/>
      <c r="C37" s="52"/>
      <c r="D37" s="53"/>
      <c r="E37" s="51" t="s">
        <v>19</v>
      </c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3"/>
      <c r="X37" s="36" t="s">
        <v>249</v>
      </c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8"/>
      <c r="AR37" s="27" t="s">
        <v>254</v>
      </c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</row>
    <row r="38" spans="1:79" ht="36" customHeight="1">
      <c r="A38" s="54"/>
      <c r="B38" s="55"/>
      <c r="C38" s="55"/>
      <c r="D38" s="56"/>
      <c r="E38" s="54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6"/>
      <c r="X38" s="27" t="s">
        <v>4</v>
      </c>
      <c r="Y38" s="27"/>
      <c r="Z38" s="27"/>
      <c r="AA38" s="27"/>
      <c r="AB38" s="27"/>
      <c r="AC38" s="27" t="s">
        <v>3</v>
      </c>
      <c r="AD38" s="27"/>
      <c r="AE38" s="27"/>
      <c r="AF38" s="27"/>
      <c r="AG38" s="27"/>
      <c r="AH38" s="57" t="s">
        <v>116</v>
      </c>
      <c r="AI38" s="58"/>
      <c r="AJ38" s="58"/>
      <c r="AK38" s="58"/>
      <c r="AL38" s="59"/>
      <c r="AM38" s="36" t="s">
        <v>5</v>
      </c>
      <c r="AN38" s="37"/>
      <c r="AO38" s="37"/>
      <c r="AP38" s="37"/>
      <c r="AQ38" s="38"/>
      <c r="AR38" s="36" t="s">
        <v>4</v>
      </c>
      <c r="AS38" s="37"/>
      <c r="AT38" s="37"/>
      <c r="AU38" s="37"/>
      <c r="AV38" s="38"/>
      <c r="AW38" s="36" t="s">
        <v>3</v>
      </c>
      <c r="AX38" s="37"/>
      <c r="AY38" s="37"/>
      <c r="AZ38" s="37"/>
      <c r="BA38" s="38"/>
      <c r="BB38" s="57" t="s">
        <v>116</v>
      </c>
      <c r="BC38" s="58"/>
      <c r="BD38" s="58"/>
      <c r="BE38" s="58"/>
      <c r="BF38" s="59"/>
      <c r="BG38" s="36" t="s">
        <v>96</v>
      </c>
      <c r="BH38" s="37"/>
      <c r="BI38" s="37"/>
      <c r="BJ38" s="37"/>
      <c r="BK38" s="38"/>
    </row>
    <row r="39" spans="1:79" ht="15" customHeight="1">
      <c r="A39" s="36">
        <v>1</v>
      </c>
      <c r="B39" s="37"/>
      <c r="C39" s="37"/>
      <c r="D39" s="38"/>
      <c r="E39" s="36">
        <v>2</v>
      </c>
      <c r="F39" s="37"/>
      <c r="G39" s="37"/>
      <c r="H39" s="37"/>
      <c r="I39" s="37"/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8"/>
      <c r="X39" s="27">
        <v>3</v>
      </c>
      <c r="Y39" s="27"/>
      <c r="Z39" s="27"/>
      <c r="AA39" s="27"/>
      <c r="AB39" s="27"/>
      <c r="AC39" s="27">
        <v>4</v>
      </c>
      <c r="AD39" s="27"/>
      <c r="AE39" s="27"/>
      <c r="AF39" s="27"/>
      <c r="AG39" s="27"/>
      <c r="AH39" s="27">
        <v>5</v>
      </c>
      <c r="AI39" s="27"/>
      <c r="AJ39" s="27"/>
      <c r="AK39" s="27"/>
      <c r="AL39" s="27"/>
      <c r="AM39" s="27">
        <v>6</v>
      </c>
      <c r="AN39" s="27"/>
      <c r="AO39" s="27"/>
      <c r="AP39" s="27"/>
      <c r="AQ39" s="27"/>
      <c r="AR39" s="36">
        <v>7</v>
      </c>
      <c r="AS39" s="37"/>
      <c r="AT39" s="37"/>
      <c r="AU39" s="37"/>
      <c r="AV39" s="38"/>
      <c r="AW39" s="36">
        <v>8</v>
      </c>
      <c r="AX39" s="37"/>
      <c r="AY39" s="37"/>
      <c r="AZ39" s="37"/>
      <c r="BA39" s="38"/>
      <c r="BB39" s="36">
        <v>9</v>
      </c>
      <c r="BC39" s="37"/>
      <c r="BD39" s="37"/>
      <c r="BE39" s="37"/>
      <c r="BF39" s="38"/>
      <c r="BG39" s="36">
        <v>10</v>
      </c>
      <c r="BH39" s="37"/>
      <c r="BI39" s="37"/>
      <c r="BJ39" s="37"/>
      <c r="BK39" s="38"/>
    </row>
    <row r="40" spans="1:79" ht="20.25" hidden="1" customHeight="1">
      <c r="A40" s="39" t="s">
        <v>56</v>
      </c>
      <c r="B40" s="40"/>
      <c r="C40" s="40"/>
      <c r="D40" s="41"/>
      <c r="E40" s="39" t="s">
        <v>57</v>
      </c>
      <c r="F40" s="40"/>
      <c r="G40" s="40"/>
      <c r="H40" s="40"/>
      <c r="I40" s="40"/>
      <c r="J40" s="40"/>
      <c r="K40" s="40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1"/>
      <c r="X40" s="26" t="s">
        <v>60</v>
      </c>
      <c r="Y40" s="26"/>
      <c r="Z40" s="26"/>
      <c r="AA40" s="26"/>
      <c r="AB40" s="26"/>
      <c r="AC40" s="26" t="s">
        <v>61</v>
      </c>
      <c r="AD40" s="26"/>
      <c r="AE40" s="26"/>
      <c r="AF40" s="26"/>
      <c r="AG40" s="26"/>
      <c r="AH40" s="39" t="s">
        <v>94</v>
      </c>
      <c r="AI40" s="40"/>
      <c r="AJ40" s="40"/>
      <c r="AK40" s="40"/>
      <c r="AL40" s="41"/>
      <c r="AM40" s="47" t="s">
        <v>170</v>
      </c>
      <c r="AN40" s="48"/>
      <c r="AO40" s="48"/>
      <c r="AP40" s="48"/>
      <c r="AQ40" s="49"/>
      <c r="AR40" s="39" t="s">
        <v>62</v>
      </c>
      <c r="AS40" s="40"/>
      <c r="AT40" s="40"/>
      <c r="AU40" s="40"/>
      <c r="AV40" s="41"/>
      <c r="AW40" s="39" t="s">
        <v>63</v>
      </c>
      <c r="AX40" s="40"/>
      <c r="AY40" s="40"/>
      <c r="AZ40" s="40"/>
      <c r="BA40" s="41"/>
      <c r="BB40" s="39" t="s">
        <v>95</v>
      </c>
      <c r="BC40" s="40"/>
      <c r="BD40" s="40"/>
      <c r="BE40" s="40"/>
      <c r="BF40" s="41"/>
      <c r="BG40" s="47" t="s">
        <v>170</v>
      </c>
      <c r="BH40" s="48"/>
      <c r="BI40" s="48"/>
      <c r="BJ40" s="48"/>
      <c r="BK40" s="49"/>
      <c r="CA40" t="s">
        <v>23</v>
      </c>
    </row>
    <row r="41" spans="1:79" s="99" customFormat="1" ht="12.75" customHeight="1">
      <c r="A41" s="89"/>
      <c r="B41" s="90"/>
      <c r="C41" s="90"/>
      <c r="D41" s="91"/>
      <c r="E41" s="92" t="s">
        <v>172</v>
      </c>
      <c r="F41" s="93"/>
      <c r="G41" s="93"/>
      <c r="H41" s="93"/>
      <c r="I41" s="93"/>
      <c r="J41" s="93"/>
      <c r="K41" s="93"/>
      <c r="L41" s="93"/>
      <c r="M41" s="93"/>
      <c r="N41" s="93"/>
      <c r="O41" s="93"/>
      <c r="P41" s="93"/>
      <c r="Q41" s="93"/>
      <c r="R41" s="93"/>
      <c r="S41" s="93"/>
      <c r="T41" s="93"/>
      <c r="U41" s="93"/>
      <c r="V41" s="93"/>
      <c r="W41" s="94"/>
      <c r="X41" s="96">
        <v>651000</v>
      </c>
      <c r="Y41" s="97"/>
      <c r="Z41" s="97"/>
      <c r="AA41" s="97"/>
      <c r="AB41" s="98"/>
      <c r="AC41" s="96" t="s">
        <v>173</v>
      </c>
      <c r="AD41" s="97"/>
      <c r="AE41" s="97"/>
      <c r="AF41" s="97"/>
      <c r="AG41" s="98"/>
      <c r="AH41" s="96" t="s">
        <v>173</v>
      </c>
      <c r="AI41" s="97"/>
      <c r="AJ41" s="97"/>
      <c r="AK41" s="97"/>
      <c r="AL41" s="98"/>
      <c r="AM41" s="96">
        <f>IF(ISNUMBER(X41),X41,0)+IF(ISNUMBER(AC41),AC41,0)</f>
        <v>651000</v>
      </c>
      <c r="AN41" s="97"/>
      <c r="AO41" s="97"/>
      <c r="AP41" s="97"/>
      <c r="AQ41" s="98"/>
      <c r="AR41" s="96">
        <v>651000</v>
      </c>
      <c r="AS41" s="97"/>
      <c r="AT41" s="97"/>
      <c r="AU41" s="97"/>
      <c r="AV41" s="98"/>
      <c r="AW41" s="96" t="s">
        <v>173</v>
      </c>
      <c r="AX41" s="97"/>
      <c r="AY41" s="97"/>
      <c r="AZ41" s="97"/>
      <c r="BA41" s="98"/>
      <c r="BB41" s="96" t="s">
        <v>173</v>
      </c>
      <c r="BC41" s="97"/>
      <c r="BD41" s="97"/>
      <c r="BE41" s="97"/>
      <c r="BF41" s="98"/>
      <c r="BG41" s="95">
        <f>IF(ISNUMBER(AR41),AR41,0)+IF(ISNUMBER(AW41),AW41,0)</f>
        <v>651000</v>
      </c>
      <c r="BH41" s="95"/>
      <c r="BI41" s="95"/>
      <c r="BJ41" s="95"/>
      <c r="BK41" s="95"/>
      <c r="CA41" s="99" t="s">
        <v>24</v>
      </c>
    </row>
    <row r="42" spans="1:79" s="99" customFormat="1" ht="25.5" customHeight="1">
      <c r="A42" s="89"/>
      <c r="B42" s="90"/>
      <c r="C42" s="90"/>
      <c r="D42" s="91"/>
      <c r="E42" s="92" t="s">
        <v>174</v>
      </c>
      <c r="F42" s="93"/>
      <c r="G42" s="93"/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4"/>
      <c r="X42" s="96" t="s">
        <v>173</v>
      </c>
      <c r="Y42" s="97"/>
      <c r="Z42" s="97"/>
      <c r="AA42" s="97"/>
      <c r="AB42" s="98"/>
      <c r="AC42" s="96">
        <v>0</v>
      </c>
      <c r="AD42" s="97"/>
      <c r="AE42" s="97"/>
      <c r="AF42" s="97"/>
      <c r="AG42" s="98"/>
      <c r="AH42" s="96">
        <v>0</v>
      </c>
      <c r="AI42" s="97"/>
      <c r="AJ42" s="97"/>
      <c r="AK42" s="97"/>
      <c r="AL42" s="98"/>
      <c r="AM42" s="96">
        <f>IF(ISNUMBER(X42),X42,0)+IF(ISNUMBER(AC42),AC42,0)</f>
        <v>0</v>
      </c>
      <c r="AN42" s="97"/>
      <c r="AO42" s="97"/>
      <c r="AP42" s="97"/>
      <c r="AQ42" s="98"/>
      <c r="AR42" s="96" t="s">
        <v>173</v>
      </c>
      <c r="AS42" s="97"/>
      <c r="AT42" s="97"/>
      <c r="AU42" s="97"/>
      <c r="AV42" s="98"/>
      <c r="AW42" s="96">
        <v>0</v>
      </c>
      <c r="AX42" s="97"/>
      <c r="AY42" s="97"/>
      <c r="AZ42" s="97"/>
      <c r="BA42" s="98"/>
      <c r="BB42" s="96">
        <v>0</v>
      </c>
      <c r="BC42" s="97"/>
      <c r="BD42" s="97"/>
      <c r="BE42" s="97"/>
      <c r="BF42" s="98"/>
      <c r="BG42" s="95">
        <f>IF(ISNUMBER(AR42),AR42,0)+IF(ISNUMBER(AW42),AW42,0)</f>
        <v>0</v>
      </c>
      <c r="BH42" s="95"/>
      <c r="BI42" s="95"/>
      <c r="BJ42" s="95"/>
      <c r="BK42" s="95"/>
    </row>
    <row r="43" spans="1:79" s="99" customFormat="1" ht="12.75" customHeight="1">
      <c r="A43" s="89">
        <v>25020100</v>
      </c>
      <c r="B43" s="90"/>
      <c r="C43" s="90"/>
      <c r="D43" s="91"/>
      <c r="E43" s="92" t="s">
        <v>175</v>
      </c>
      <c r="F43" s="93"/>
      <c r="G43" s="93"/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4"/>
      <c r="X43" s="96" t="s">
        <v>173</v>
      </c>
      <c r="Y43" s="97"/>
      <c r="Z43" s="97"/>
      <c r="AA43" s="97"/>
      <c r="AB43" s="98"/>
      <c r="AC43" s="96">
        <v>0</v>
      </c>
      <c r="AD43" s="97"/>
      <c r="AE43" s="97"/>
      <c r="AF43" s="97"/>
      <c r="AG43" s="98"/>
      <c r="AH43" s="96">
        <v>0</v>
      </c>
      <c r="AI43" s="97"/>
      <c r="AJ43" s="97"/>
      <c r="AK43" s="97"/>
      <c r="AL43" s="98"/>
      <c r="AM43" s="96">
        <f>IF(ISNUMBER(X43),X43,0)+IF(ISNUMBER(AC43),AC43,0)</f>
        <v>0</v>
      </c>
      <c r="AN43" s="97"/>
      <c r="AO43" s="97"/>
      <c r="AP43" s="97"/>
      <c r="AQ43" s="98"/>
      <c r="AR43" s="96" t="s">
        <v>173</v>
      </c>
      <c r="AS43" s="97"/>
      <c r="AT43" s="97"/>
      <c r="AU43" s="97"/>
      <c r="AV43" s="98"/>
      <c r="AW43" s="96">
        <v>0</v>
      </c>
      <c r="AX43" s="97"/>
      <c r="AY43" s="97"/>
      <c r="AZ43" s="97"/>
      <c r="BA43" s="98"/>
      <c r="BB43" s="96">
        <v>0</v>
      </c>
      <c r="BC43" s="97"/>
      <c r="BD43" s="97"/>
      <c r="BE43" s="97"/>
      <c r="BF43" s="98"/>
      <c r="BG43" s="95">
        <f>IF(ISNUMBER(AR43),AR43,0)+IF(ISNUMBER(AW43),AW43,0)</f>
        <v>0</v>
      </c>
      <c r="BH43" s="95"/>
      <c r="BI43" s="95"/>
      <c r="BJ43" s="95"/>
      <c r="BK43" s="95"/>
    </row>
    <row r="44" spans="1:79" s="6" customFormat="1" ht="12.75" customHeight="1">
      <c r="A44" s="86"/>
      <c r="B44" s="87"/>
      <c r="C44" s="87"/>
      <c r="D44" s="88"/>
      <c r="E44" s="100" t="s">
        <v>147</v>
      </c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1"/>
      <c r="Q44" s="101"/>
      <c r="R44" s="101"/>
      <c r="S44" s="101"/>
      <c r="T44" s="101"/>
      <c r="U44" s="101"/>
      <c r="V44" s="101"/>
      <c r="W44" s="102"/>
      <c r="X44" s="104">
        <v>651000</v>
      </c>
      <c r="Y44" s="105"/>
      <c r="Z44" s="105"/>
      <c r="AA44" s="105"/>
      <c r="AB44" s="106"/>
      <c r="AC44" s="104">
        <v>0</v>
      </c>
      <c r="AD44" s="105"/>
      <c r="AE44" s="105"/>
      <c r="AF44" s="105"/>
      <c r="AG44" s="106"/>
      <c r="AH44" s="104">
        <v>0</v>
      </c>
      <c r="AI44" s="105"/>
      <c r="AJ44" s="105"/>
      <c r="AK44" s="105"/>
      <c r="AL44" s="106"/>
      <c r="AM44" s="104">
        <f>IF(ISNUMBER(X44),X44,0)+IF(ISNUMBER(AC44),AC44,0)</f>
        <v>651000</v>
      </c>
      <c r="AN44" s="105"/>
      <c r="AO44" s="105"/>
      <c r="AP44" s="105"/>
      <c r="AQ44" s="106"/>
      <c r="AR44" s="104">
        <v>651000</v>
      </c>
      <c r="AS44" s="105"/>
      <c r="AT44" s="105"/>
      <c r="AU44" s="105"/>
      <c r="AV44" s="106"/>
      <c r="AW44" s="104">
        <v>0</v>
      </c>
      <c r="AX44" s="105"/>
      <c r="AY44" s="105"/>
      <c r="AZ44" s="105"/>
      <c r="BA44" s="106"/>
      <c r="BB44" s="104">
        <v>0</v>
      </c>
      <c r="BC44" s="105"/>
      <c r="BD44" s="105"/>
      <c r="BE44" s="105"/>
      <c r="BF44" s="106"/>
      <c r="BG44" s="103">
        <f>IF(ISNUMBER(AR44),AR44,0)+IF(ISNUMBER(AW44),AW44,0)</f>
        <v>651000</v>
      </c>
      <c r="BH44" s="103"/>
      <c r="BI44" s="103"/>
      <c r="BJ44" s="103"/>
      <c r="BK44" s="103"/>
    </row>
    <row r="45" spans="1:79" s="4" customFormat="1" ht="12.75" customHeight="1">
      <c r="A45" s="17"/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8"/>
      <c r="Y45" s="18"/>
      <c r="Z45" s="18"/>
      <c r="AA45" s="18"/>
      <c r="AB45" s="18"/>
      <c r="AC45" s="18"/>
      <c r="AD45" s="18"/>
      <c r="AE45" s="18"/>
      <c r="AF45" s="18"/>
      <c r="AG45" s="18"/>
      <c r="AH45" s="18"/>
      <c r="AI45" s="18"/>
      <c r="AJ45" s="18"/>
      <c r="AK45" s="18"/>
      <c r="AL45" s="18"/>
      <c r="AM45" s="18"/>
      <c r="AN45" s="18"/>
      <c r="AO45" s="18"/>
      <c r="AP45" s="18"/>
      <c r="AQ45" s="18"/>
      <c r="AR45" s="18"/>
      <c r="AS45" s="18"/>
      <c r="AT45" s="18"/>
      <c r="AU45" s="18"/>
      <c r="AV45" s="18"/>
      <c r="AW45" s="18"/>
      <c r="AX45" s="18"/>
      <c r="AY45" s="18"/>
      <c r="AZ45" s="18"/>
      <c r="BA45" s="18"/>
      <c r="BB45" s="18"/>
      <c r="BC45" s="18"/>
      <c r="BD45" s="18"/>
      <c r="BE45" s="18"/>
      <c r="BF45" s="18"/>
      <c r="BG45" s="18"/>
    </row>
    <row r="47" spans="1:79" s="3" customFormat="1" ht="14.25" customHeight="1">
      <c r="A47" s="29" t="s">
        <v>117</v>
      </c>
      <c r="B47" s="29"/>
      <c r="C47" s="29"/>
      <c r="D47" s="29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  <c r="BE47" s="29"/>
      <c r="BF47" s="29"/>
      <c r="BG47" s="29"/>
      <c r="BH47" s="29"/>
      <c r="BI47" s="29"/>
      <c r="BJ47" s="29"/>
      <c r="BK47" s="29"/>
      <c r="BL47" s="29"/>
      <c r="BM47" s="29"/>
      <c r="BN47" s="29"/>
      <c r="BO47" s="29"/>
      <c r="BP47" s="29"/>
      <c r="BQ47" s="29"/>
      <c r="BR47" s="29"/>
      <c r="BS47" s="29"/>
      <c r="BT47" s="29"/>
      <c r="BU47" s="29"/>
      <c r="BV47" s="29"/>
      <c r="BW47" s="29"/>
      <c r="BX47" s="29"/>
      <c r="BY47" s="29"/>
      <c r="BZ47" s="9"/>
    </row>
    <row r="48" spans="1:79" ht="14.25" customHeight="1">
      <c r="A48" s="29" t="s">
        <v>240</v>
      </c>
      <c r="B48" s="29"/>
      <c r="C48" s="29"/>
      <c r="D48" s="29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  <c r="BE48" s="29"/>
      <c r="BF48" s="29"/>
      <c r="BG48" s="29"/>
      <c r="BH48" s="29"/>
      <c r="BI48" s="29"/>
      <c r="BJ48" s="29"/>
      <c r="BK48" s="29"/>
      <c r="BL48" s="29"/>
      <c r="BM48" s="29"/>
      <c r="BN48" s="29"/>
      <c r="BO48" s="29"/>
      <c r="BP48" s="29"/>
      <c r="BQ48" s="29"/>
      <c r="BR48" s="29"/>
      <c r="BS48" s="29"/>
      <c r="BT48" s="29"/>
      <c r="BU48" s="29"/>
      <c r="BV48" s="29"/>
      <c r="BW48" s="29"/>
      <c r="BX48" s="29"/>
      <c r="BY48" s="29"/>
    </row>
    <row r="49" spans="1:79" ht="15" customHeight="1">
      <c r="A49" s="31" t="s">
        <v>227</v>
      </c>
      <c r="B49" s="31"/>
      <c r="C49" s="31"/>
      <c r="D49" s="31"/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  <c r="S49" s="31"/>
      <c r="T49" s="31"/>
      <c r="U49" s="31"/>
      <c r="V49" s="31"/>
      <c r="W49" s="31"/>
      <c r="X49" s="31"/>
      <c r="Y49" s="31"/>
      <c r="Z49" s="31"/>
      <c r="AA49" s="31"/>
      <c r="AB49" s="31"/>
      <c r="AC49" s="31"/>
      <c r="AD49" s="31"/>
      <c r="AE49" s="31"/>
      <c r="AF49" s="31"/>
      <c r="AG49" s="31"/>
      <c r="AH49" s="31"/>
      <c r="AI49" s="31"/>
      <c r="AJ49" s="31"/>
      <c r="AK49" s="31"/>
      <c r="AL49" s="31"/>
      <c r="AM49" s="31"/>
      <c r="AN49" s="31"/>
      <c r="AO49" s="31"/>
      <c r="AP49" s="31"/>
      <c r="AQ49" s="31"/>
      <c r="AR49" s="31"/>
      <c r="AS49" s="31"/>
      <c r="AT49" s="31"/>
      <c r="AU49" s="31"/>
      <c r="AV49" s="31"/>
      <c r="AW49" s="31"/>
      <c r="AX49" s="31"/>
      <c r="AY49" s="31"/>
      <c r="AZ49" s="31"/>
      <c r="BA49" s="31"/>
      <c r="BB49" s="31"/>
      <c r="BC49" s="31"/>
      <c r="BD49" s="31"/>
      <c r="BE49" s="31"/>
      <c r="BF49" s="31"/>
      <c r="BG49" s="31"/>
      <c r="BH49" s="31"/>
      <c r="BI49" s="31"/>
      <c r="BJ49" s="31"/>
      <c r="BK49" s="31"/>
      <c r="BL49" s="31"/>
      <c r="BM49" s="31"/>
      <c r="BN49" s="31"/>
      <c r="BO49" s="31"/>
      <c r="BP49" s="31"/>
      <c r="BQ49" s="31"/>
      <c r="BR49" s="31"/>
      <c r="BS49" s="31"/>
      <c r="BT49" s="31"/>
      <c r="BU49" s="31"/>
      <c r="BV49" s="31"/>
      <c r="BW49" s="31"/>
      <c r="BX49" s="31"/>
      <c r="BY49" s="31"/>
    </row>
    <row r="50" spans="1:79" ht="23.1" customHeight="1">
      <c r="A50" s="61" t="s">
        <v>118</v>
      </c>
      <c r="B50" s="62"/>
      <c r="C50" s="62"/>
      <c r="D50" s="63"/>
      <c r="E50" s="27" t="s">
        <v>19</v>
      </c>
      <c r="F50" s="27"/>
      <c r="G50" s="27"/>
      <c r="H50" s="27"/>
      <c r="I50" s="27"/>
      <c r="J50" s="27"/>
      <c r="K50" s="27"/>
      <c r="L50" s="27"/>
      <c r="M50" s="27"/>
      <c r="N50" s="27"/>
      <c r="O50" s="27"/>
      <c r="P50" s="27"/>
      <c r="Q50" s="27"/>
      <c r="R50" s="27"/>
      <c r="S50" s="27"/>
      <c r="T50" s="27"/>
      <c r="U50" s="36" t="s">
        <v>228</v>
      </c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8"/>
      <c r="AN50" s="36" t="s">
        <v>231</v>
      </c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8"/>
      <c r="BG50" s="36" t="s">
        <v>239</v>
      </c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8"/>
    </row>
    <row r="51" spans="1:79" ht="48.75" customHeight="1">
      <c r="A51" s="64"/>
      <c r="B51" s="65"/>
      <c r="C51" s="65"/>
      <c r="D51" s="66"/>
      <c r="E51" s="27"/>
      <c r="F51" s="27"/>
      <c r="G51" s="27"/>
      <c r="H51" s="27"/>
      <c r="I51" s="27"/>
      <c r="J51" s="27"/>
      <c r="K51" s="27"/>
      <c r="L51" s="27"/>
      <c r="M51" s="27"/>
      <c r="N51" s="27"/>
      <c r="O51" s="27"/>
      <c r="P51" s="27"/>
      <c r="Q51" s="27"/>
      <c r="R51" s="27"/>
      <c r="S51" s="27"/>
      <c r="T51" s="27"/>
      <c r="U51" s="36" t="s">
        <v>4</v>
      </c>
      <c r="V51" s="37"/>
      <c r="W51" s="37"/>
      <c r="X51" s="37"/>
      <c r="Y51" s="38"/>
      <c r="Z51" s="36" t="s">
        <v>3</v>
      </c>
      <c r="AA51" s="37"/>
      <c r="AB51" s="37"/>
      <c r="AC51" s="37"/>
      <c r="AD51" s="38"/>
      <c r="AE51" s="57" t="s">
        <v>116</v>
      </c>
      <c r="AF51" s="58"/>
      <c r="AG51" s="58"/>
      <c r="AH51" s="59"/>
      <c r="AI51" s="36" t="s">
        <v>5</v>
      </c>
      <c r="AJ51" s="37"/>
      <c r="AK51" s="37"/>
      <c r="AL51" s="37"/>
      <c r="AM51" s="38"/>
      <c r="AN51" s="36" t="s">
        <v>4</v>
      </c>
      <c r="AO51" s="37"/>
      <c r="AP51" s="37"/>
      <c r="AQ51" s="37"/>
      <c r="AR51" s="38"/>
      <c r="AS51" s="36" t="s">
        <v>3</v>
      </c>
      <c r="AT51" s="37"/>
      <c r="AU51" s="37"/>
      <c r="AV51" s="37"/>
      <c r="AW51" s="38"/>
      <c r="AX51" s="57" t="s">
        <v>116</v>
      </c>
      <c r="AY51" s="58"/>
      <c r="AZ51" s="58"/>
      <c r="BA51" s="59"/>
      <c r="BB51" s="36" t="s">
        <v>96</v>
      </c>
      <c r="BC51" s="37"/>
      <c r="BD51" s="37"/>
      <c r="BE51" s="37"/>
      <c r="BF51" s="38"/>
      <c r="BG51" s="36" t="s">
        <v>4</v>
      </c>
      <c r="BH51" s="37"/>
      <c r="BI51" s="37"/>
      <c r="BJ51" s="37"/>
      <c r="BK51" s="38"/>
      <c r="BL51" s="36" t="s">
        <v>3</v>
      </c>
      <c r="BM51" s="37"/>
      <c r="BN51" s="37"/>
      <c r="BO51" s="37"/>
      <c r="BP51" s="38"/>
      <c r="BQ51" s="57" t="s">
        <v>116</v>
      </c>
      <c r="BR51" s="58"/>
      <c r="BS51" s="58"/>
      <c r="BT51" s="59"/>
      <c r="BU51" s="36" t="s">
        <v>97</v>
      </c>
      <c r="BV51" s="37"/>
      <c r="BW51" s="37"/>
      <c r="BX51" s="37"/>
      <c r="BY51" s="38"/>
    </row>
    <row r="52" spans="1:79" ht="15" customHeight="1">
      <c r="A52" s="36">
        <v>1</v>
      </c>
      <c r="B52" s="37"/>
      <c r="C52" s="37"/>
      <c r="D52" s="38"/>
      <c r="E52" s="36">
        <v>2</v>
      </c>
      <c r="F52" s="37"/>
      <c r="G52" s="37"/>
      <c r="H52" s="37"/>
      <c r="I52" s="37"/>
      <c r="J52" s="37"/>
      <c r="K52" s="37"/>
      <c r="L52" s="37"/>
      <c r="M52" s="37"/>
      <c r="N52" s="37"/>
      <c r="O52" s="37"/>
      <c r="P52" s="37"/>
      <c r="Q52" s="37"/>
      <c r="R52" s="37"/>
      <c r="S52" s="37"/>
      <c r="T52" s="38"/>
      <c r="U52" s="36">
        <v>3</v>
      </c>
      <c r="V52" s="37"/>
      <c r="W52" s="37"/>
      <c r="X52" s="37"/>
      <c r="Y52" s="38"/>
      <c r="Z52" s="36">
        <v>4</v>
      </c>
      <c r="AA52" s="37"/>
      <c r="AB52" s="37"/>
      <c r="AC52" s="37"/>
      <c r="AD52" s="38"/>
      <c r="AE52" s="36">
        <v>5</v>
      </c>
      <c r="AF52" s="37"/>
      <c r="AG52" s="37"/>
      <c r="AH52" s="38"/>
      <c r="AI52" s="36">
        <v>6</v>
      </c>
      <c r="AJ52" s="37"/>
      <c r="AK52" s="37"/>
      <c r="AL52" s="37"/>
      <c r="AM52" s="38"/>
      <c r="AN52" s="36">
        <v>7</v>
      </c>
      <c r="AO52" s="37"/>
      <c r="AP52" s="37"/>
      <c r="AQ52" s="37"/>
      <c r="AR52" s="38"/>
      <c r="AS52" s="36">
        <v>8</v>
      </c>
      <c r="AT52" s="37"/>
      <c r="AU52" s="37"/>
      <c r="AV52" s="37"/>
      <c r="AW52" s="38"/>
      <c r="AX52" s="36">
        <v>9</v>
      </c>
      <c r="AY52" s="37"/>
      <c r="AZ52" s="37"/>
      <c r="BA52" s="38"/>
      <c r="BB52" s="36">
        <v>10</v>
      </c>
      <c r="BC52" s="37"/>
      <c r="BD52" s="37"/>
      <c r="BE52" s="37"/>
      <c r="BF52" s="38"/>
      <c r="BG52" s="36">
        <v>11</v>
      </c>
      <c r="BH52" s="37"/>
      <c r="BI52" s="37"/>
      <c r="BJ52" s="37"/>
      <c r="BK52" s="38"/>
      <c r="BL52" s="36">
        <v>12</v>
      </c>
      <c r="BM52" s="37"/>
      <c r="BN52" s="37"/>
      <c r="BO52" s="37"/>
      <c r="BP52" s="38"/>
      <c r="BQ52" s="36">
        <v>13</v>
      </c>
      <c r="BR52" s="37"/>
      <c r="BS52" s="37"/>
      <c r="BT52" s="38"/>
      <c r="BU52" s="36">
        <v>14</v>
      </c>
      <c r="BV52" s="37"/>
      <c r="BW52" s="37"/>
      <c r="BX52" s="37"/>
      <c r="BY52" s="38"/>
    </row>
    <row r="53" spans="1:79" s="1" customFormat="1" ht="12.75" hidden="1" customHeight="1">
      <c r="A53" s="39" t="s">
        <v>64</v>
      </c>
      <c r="B53" s="40"/>
      <c r="C53" s="40"/>
      <c r="D53" s="41"/>
      <c r="E53" s="39" t="s">
        <v>57</v>
      </c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1"/>
      <c r="U53" s="39" t="s">
        <v>65</v>
      </c>
      <c r="V53" s="40"/>
      <c r="W53" s="40"/>
      <c r="X53" s="40"/>
      <c r="Y53" s="41"/>
      <c r="Z53" s="39" t="s">
        <v>66</v>
      </c>
      <c r="AA53" s="40"/>
      <c r="AB53" s="40"/>
      <c r="AC53" s="40"/>
      <c r="AD53" s="41"/>
      <c r="AE53" s="39" t="s">
        <v>91</v>
      </c>
      <c r="AF53" s="40"/>
      <c r="AG53" s="40"/>
      <c r="AH53" s="41"/>
      <c r="AI53" s="47" t="s">
        <v>169</v>
      </c>
      <c r="AJ53" s="48"/>
      <c r="AK53" s="48"/>
      <c r="AL53" s="48"/>
      <c r="AM53" s="49"/>
      <c r="AN53" s="39" t="s">
        <v>67</v>
      </c>
      <c r="AO53" s="40"/>
      <c r="AP53" s="40"/>
      <c r="AQ53" s="40"/>
      <c r="AR53" s="41"/>
      <c r="AS53" s="39" t="s">
        <v>68</v>
      </c>
      <c r="AT53" s="40"/>
      <c r="AU53" s="40"/>
      <c r="AV53" s="40"/>
      <c r="AW53" s="41"/>
      <c r="AX53" s="39" t="s">
        <v>92</v>
      </c>
      <c r="AY53" s="40"/>
      <c r="AZ53" s="40"/>
      <c r="BA53" s="41"/>
      <c r="BB53" s="47" t="s">
        <v>169</v>
      </c>
      <c r="BC53" s="48"/>
      <c r="BD53" s="48"/>
      <c r="BE53" s="48"/>
      <c r="BF53" s="49"/>
      <c r="BG53" s="39" t="s">
        <v>58</v>
      </c>
      <c r="BH53" s="40"/>
      <c r="BI53" s="40"/>
      <c r="BJ53" s="40"/>
      <c r="BK53" s="41"/>
      <c r="BL53" s="39" t="s">
        <v>59</v>
      </c>
      <c r="BM53" s="40"/>
      <c r="BN53" s="40"/>
      <c r="BO53" s="40"/>
      <c r="BP53" s="41"/>
      <c r="BQ53" s="39" t="s">
        <v>93</v>
      </c>
      <c r="BR53" s="40"/>
      <c r="BS53" s="40"/>
      <c r="BT53" s="41"/>
      <c r="BU53" s="47" t="s">
        <v>169</v>
      </c>
      <c r="BV53" s="48"/>
      <c r="BW53" s="48"/>
      <c r="BX53" s="48"/>
      <c r="BY53" s="49"/>
      <c r="CA53" t="s">
        <v>25</v>
      </c>
    </row>
    <row r="54" spans="1:79" s="99" customFormat="1" ht="12.75" customHeight="1">
      <c r="A54" s="89">
        <v>2210</v>
      </c>
      <c r="B54" s="90"/>
      <c r="C54" s="90"/>
      <c r="D54" s="91"/>
      <c r="E54" s="92" t="s">
        <v>176</v>
      </c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4"/>
      <c r="U54" s="96">
        <v>335571</v>
      </c>
      <c r="V54" s="97"/>
      <c r="W54" s="97"/>
      <c r="X54" s="97"/>
      <c r="Y54" s="98"/>
      <c r="Z54" s="96">
        <v>323800</v>
      </c>
      <c r="AA54" s="97"/>
      <c r="AB54" s="97"/>
      <c r="AC54" s="97"/>
      <c r="AD54" s="98"/>
      <c r="AE54" s="96">
        <v>0</v>
      </c>
      <c r="AF54" s="97"/>
      <c r="AG54" s="97"/>
      <c r="AH54" s="98"/>
      <c r="AI54" s="96">
        <f>IF(ISNUMBER(U54),U54,0)+IF(ISNUMBER(Z54),Z54,0)</f>
        <v>659371</v>
      </c>
      <c r="AJ54" s="97"/>
      <c r="AK54" s="97"/>
      <c r="AL54" s="97"/>
      <c r="AM54" s="98"/>
      <c r="AN54" s="96">
        <v>29000</v>
      </c>
      <c r="AO54" s="97"/>
      <c r="AP54" s="97"/>
      <c r="AQ54" s="97"/>
      <c r="AR54" s="98"/>
      <c r="AS54" s="96">
        <v>0</v>
      </c>
      <c r="AT54" s="97"/>
      <c r="AU54" s="97"/>
      <c r="AV54" s="97"/>
      <c r="AW54" s="98"/>
      <c r="AX54" s="96">
        <v>0</v>
      </c>
      <c r="AY54" s="97"/>
      <c r="AZ54" s="97"/>
      <c r="BA54" s="98"/>
      <c r="BB54" s="96">
        <f>IF(ISNUMBER(AN54),AN54,0)+IF(ISNUMBER(AS54),AS54,0)</f>
        <v>29000</v>
      </c>
      <c r="BC54" s="97"/>
      <c r="BD54" s="97"/>
      <c r="BE54" s="97"/>
      <c r="BF54" s="98"/>
      <c r="BG54" s="96">
        <v>650000</v>
      </c>
      <c r="BH54" s="97"/>
      <c r="BI54" s="97"/>
      <c r="BJ54" s="97"/>
      <c r="BK54" s="98"/>
      <c r="BL54" s="96">
        <v>0</v>
      </c>
      <c r="BM54" s="97"/>
      <c r="BN54" s="97"/>
      <c r="BO54" s="97"/>
      <c r="BP54" s="98"/>
      <c r="BQ54" s="96">
        <v>0</v>
      </c>
      <c r="BR54" s="97"/>
      <c r="BS54" s="97"/>
      <c r="BT54" s="98"/>
      <c r="BU54" s="96">
        <f>IF(ISNUMBER(BG54),BG54,0)+IF(ISNUMBER(BL54),BL54,0)</f>
        <v>650000</v>
      </c>
      <c r="BV54" s="97"/>
      <c r="BW54" s="97"/>
      <c r="BX54" s="97"/>
      <c r="BY54" s="98"/>
      <c r="CA54" s="99" t="s">
        <v>26</v>
      </c>
    </row>
    <row r="55" spans="1:79" s="99" customFormat="1" ht="25.5" customHeight="1">
      <c r="A55" s="89">
        <v>3110</v>
      </c>
      <c r="B55" s="90"/>
      <c r="C55" s="90"/>
      <c r="D55" s="91"/>
      <c r="E55" s="92" t="s">
        <v>177</v>
      </c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4"/>
      <c r="U55" s="96">
        <v>0</v>
      </c>
      <c r="V55" s="97"/>
      <c r="W55" s="97"/>
      <c r="X55" s="97"/>
      <c r="Y55" s="98"/>
      <c r="Z55" s="96">
        <v>825000</v>
      </c>
      <c r="AA55" s="97"/>
      <c r="AB55" s="97"/>
      <c r="AC55" s="97"/>
      <c r="AD55" s="98"/>
      <c r="AE55" s="96">
        <v>0</v>
      </c>
      <c r="AF55" s="97"/>
      <c r="AG55" s="97"/>
      <c r="AH55" s="98"/>
      <c r="AI55" s="96">
        <f>IF(ISNUMBER(U55),U55,0)+IF(ISNUMBER(Z55),Z55,0)</f>
        <v>825000</v>
      </c>
      <c r="AJ55" s="97"/>
      <c r="AK55" s="97"/>
      <c r="AL55" s="97"/>
      <c r="AM55" s="98"/>
      <c r="AN55" s="96">
        <v>0</v>
      </c>
      <c r="AO55" s="97"/>
      <c r="AP55" s="97"/>
      <c r="AQ55" s="97"/>
      <c r="AR55" s="98"/>
      <c r="AS55" s="96">
        <v>0</v>
      </c>
      <c r="AT55" s="97"/>
      <c r="AU55" s="97"/>
      <c r="AV55" s="97"/>
      <c r="AW55" s="98"/>
      <c r="AX55" s="96">
        <v>0</v>
      </c>
      <c r="AY55" s="97"/>
      <c r="AZ55" s="97"/>
      <c r="BA55" s="98"/>
      <c r="BB55" s="96">
        <f>IF(ISNUMBER(AN55),AN55,0)+IF(ISNUMBER(AS55),AS55,0)</f>
        <v>0</v>
      </c>
      <c r="BC55" s="97"/>
      <c r="BD55" s="97"/>
      <c r="BE55" s="97"/>
      <c r="BF55" s="98"/>
      <c r="BG55" s="96">
        <v>66000</v>
      </c>
      <c r="BH55" s="97"/>
      <c r="BI55" s="97"/>
      <c r="BJ55" s="97"/>
      <c r="BK55" s="98"/>
      <c r="BL55" s="96">
        <v>0</v>
      </c>
      <c r="BM55" s="97"/>
      <c r="BN55" s="97"/>
      <c r="BO55" s="97"/>
      <c r="BP55" s="98"/>
      <c r="BQ55" s="96">
        <v>0</v>
      </c>
      <c r="BR55" s="97"/>
      <c r="BS55" s="97"/>
      <c r="BT55" s="98"/>
      <c r="BU55" s="96">
        <f>IF(ISNUMBER(BG55),BG55,0)+IF(ISNUMBER(BL55),BL55,0)</f>
        <v>66000</v>
      </c>
      <c r="BV55" s="97"/>
      <c r="BW55" s="97"/>
      <c r="BX55" s="97"/>
      <c r="BY55" s="98"/>
    </row>
    <row r="56" spans="1:79" s="6" customFormat="1" ht="12.75" customHeight="1">
      <c r="A56" s="86"/>
      <c r="B56" s="87"/>
      <c r="C56" s="87"/>
      <c r="D56" s="88"/>
      <c r="E56" s="100" t="s">
        <v>147</v>
      </c>
      <c r="F56" s="101"/>
      <c r="G56" s="101"/>
      <c r="H56" s="101"/>
      <c r="I56" s="101"/>
      <c r="J56" s="101"/>
      <c r="K56" s="101"/>
      <c r="L56" s="101"/>
      <c r="M56" s="101"/>
      <c r="N56" s="101"/>
      <c r="O56" s="101"/>
      <c r="P56" s="101"/>
      <c r="Q56" s="101"/>
      <c r="R56" s="101"/>
      <c r="S56" s="101"/>
      <c r="T56" s="102"/>
      <c r="U56" s="104">
        <v>335571</v>
      </c>
      <c r="V56" s="105"/>
      <c r="W56" s="105"/>
      <c r="X56" s="105"/>
      <c r="Y56" s="106"/>
      <c r="Z56" s="104">
        <v>1148800</v>
      </c>
      <c r="AA56" s="105"/>
      <c r="AB56" s="105"/>
      <c r="AC56" s="105"/>
      <c r="AD56" s="106"/>
      <c r="AE56" s="104">
        <v>0</v>
      </c>
      <c r="AF56" s="105"/>
      <c r="AG56" s="105"/>
      <c r="AH56" s="106"/>
      <c r="AI56" s="104">
        <f>IF(ISNUMBER(U56),U56,0)+IF(ISNUMBER(Z56),Z56,0)</f>
        <v>1484371</v>
      </c>
      <c r="AJ56" s="105"/>
      <c r="AK56" s="105"/>
      <c r="AL56" s="105"/>
      <c r="AM56" s="106"/>
      <c r="AN56" s="104">
        <v>29000</v>
      </c>
      <c r="AO56" s="105"/>
      <c r="AP56" s="105"/>
      <c r="AQ56" s="105"/>
      <c r="AR56" s="106"/>
      <c r="AS56" s="104">
        <v>0</v>
      </c>
      <c r="AT56" s="105"/>
      <c r="AU56" s="105"/>
      <c r="AV56" s="105"/>
      <c r="AW56" s="106"/>
      <c r="AX56" s="104">
        <v>0</v>
      </c>
      <c r="AY56" s="105"/>
      <c r="AZ56" s="105"/>
      <c r="BA56" s="106"/>
      <c r="BB56" s="104">
        <f>IF(ISNUMBER(AN56),AN56,0)+IF(ISNUMBER(AS56),AS56,0)</f>
        <v>29000</v>
      </c>
      <c r="BC56" s="105"/>
      <c r="BD56" s="105"/>
      <c r="BE56" s="105"/>
      <c r="BF56" s="106"/>
      <c r="BG56" s="104">
        <v>716000</v>
      </c>
      <c r="BH56" s="105"/>
      <c r="BI56" s="105"/>
      <c r="BJ56" s="105"/>
      <c r="BK56" s="106"/>
      <c r="BL56" s="104">
        <v>0</v>
      </c>
      <c r="BM56" s="105"/>
      <c r="BN56" s="105"/>
      <c r="BO56" s="105"/>
      <c r="BP56" s="106"/>
      <c r="BQ56" s="104">
        <v>0</v>
      </c>
      <c r="BR56" s="105"/>
      <c r="BS56" s="105"/>
      <c r="BT56" s="106"/>
      <c r="BU56" s="104">
        <f>IF(ISNUMBER(BG56),BG56,0)+IF(ISNUMBER(BL56),BL56,0)</f>
        <v>716000</v>
      </c>
      <c r="BV56" s="105"/>
      <c r="BW56" s="105"/>
      <c r="BX56" s="105"/>
      <c r="BY56" s="106"/>
    </row>
    <row r="58" spans="1:79" ht="14.25" customHeight="1">
      <c r="A58" s="29" t="s">
        <v>241</v>
      </c>
      <c r="B58" s="29"/>
      <c r="C58" s="29"/>
      <c r="D58" s="29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  <c r="BE58" s="29"/>
      <c r="BF58" s="29"/>
      <c r="BG58" s="29"/>
      <c r="BH58" s="29"/>
      <c r="BI58" s="29"/>
      <c r="BJ58" s="29"/>
      <c r="BK58" s="29"/>
      <c r="BL58" s="29"/>
    </row>
    <row r="59" spans="1:79" ht="15" customHeight="1">
      <c r="A59" s="44" t="s">
        <v>227</v>
      </c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44"/>
      <c r="U59" s="44"/>
      <c r="V59" s="44"/>
      <c r="W59" s="44"/>
      <c r="X59" s="44"/>
      <c r="Y59" s="44"/>
      <c r="Z59" s="44"/>
      <c r="AA59" s="44"/>
      <c r="AB59" s="44"/>
      <c r="AC59" s="44"/>
      <c r="AD59" s="44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  <c r="BF59" s="44"/>
      <c r="BG59" s="44"/>
      <c r="BH59" s="44"/>
      <c r="BI59" s="44"/>
      <c r="BJ59" s="44"/>
      <c r="BK59" s="44"/>
      <c r="BL59" s="44"/>
      <c r="BM59" s="44"/>
      <c r="BN59" s="44"/>
      <c r="BO59" s="44"/>
      <c r="BP59" s="44"/>
      <c r="BQ59" s="44"/>
      <c r="BR59" s="44"/>
      <c r="BS59" s="44"/>
      <c r="BT59" s="44"/>
      <c r="BU59" s="44"/>
      <c r="BV59" s="44"/>
      <c r="BW59" s="44"/>
      <c r="BX59" s="44"/>
      <c r="BY59" s="44"/>
    </row>
    <row r="60" spans="1:79" ht="23.1" customHeight="1">
      <c r="A60" s="61" t="s">
        <v>119</v>
      </c>
      <c r="B60" s="62"/>
      <c r="C60" s="62"/>
      <c r="D60" s="62"/>
      <c r="E60" s="63"/>
      <c r="F60" s="27" t="s">
        <v>19</v>
      </c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36" t="s">
        <v>228</v>
      </c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8"/>
      <c r="AN60" s="36" t="s">
        <v>231</v>
      </c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8"/>
      <c r="BG60" s="36" t="s">
        <v>239</v>
      </c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8"/>
    </row>
    <row r="61" spans="1:79" ht="51.75" customHeight="1">
      <c r="A61" s="64"/>
      <c r="B61" s="65"/>
      <c r="C61" s="65"/>
      <c r="D61" s="65"/>
      <c r="E61" s="66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  <c r="S61" s="27"/>
      <c r="T61" s="27"/>
      <c r="U61" s="36" t="s">
        <v>4</v>
      </c>
      <c r="V61" s="37"/>
      <c r="W61" s="37"/>
      <c r="X61" s="37"/>
      <c r="Y61" s="38"/>
      <c r="Z61" s="36" t="s">
        <v>3</v>
      </c>
      <c r="AA61" s="37"/>
      <c r="AB61" s="37"/>
      <c r="AC61" s="37"/>
      <c r="AD61" s="38"/>
      <c r="AE61" s="57" t="s">
        <v>116</v>
      </c>
      <c r="AF61" s="58"/>
      <c r="AG61" s="58"/>
      <c r="AH61" s="59"/>
      <c r="AI61" s="36" t="s">
        <v>5</v>
      </c>
      <c r="AJ61" s="37"/>
      <c r="AK61" s="37"/>
      <c r="AL61" s="37"/>
      <c r="AM61" s="38"/>
      <c r="AN61" s="36" t="s">
        <v>4</v>
      </c>
      <c r="AO61" s="37"/>
      <c r="AP61" s="37"/>
      <c r="AQ61" s="37"/>
      <c r="AR61" s="38"/>
      <c r="AS61" s="36" t="s">
        <v>3</v>
      </c>
      <c r="AT61" s="37"/>
      <c r="AU61" s="37"/>
      <c r="AV61" s="37"/>
      <c r="AW61" s="38"/>
      <c r="AX61" s="57" t="s">
        <v>116</v>
      </c>
      <c r="AY61" s="58"/>
      <c r="AZ61" s="58"/>
      <c r="BA61" s="59"/>
      <c r="BB61" s="36" t="s">
        <v>96</v>
      </c>
      <c r="BC61" s="37"/>
      <c r="BD61" s="37"/>
      <c r="BE61" s="37"/>
      <c r="BF61" s="38"/>
      <c r="BG61" s="36" t="s">
        <v>4</v>
      </c>
      <c r="BH61" s="37"/>
      <c r="BI61" s="37"/>
      <c r="BJ61" s="37"/>
      <c r="BK61" s="38"/>
      <c r="BL61" s="36" t="s">
        <v>3</v>
      </c>
      <c r="BM61" s="37"/>
      <c r="BN61" s="37"/>
      <c r="BO61" s="37"/>
      <c r="BP61" s="38"/>
      <c r="BQ61" s="57" t="s">
        <v>116</v>
      </c>
      <c r="BR61" s="58"/>
      <c r="BS61" s="58"/>
      <c r="BT61" s="59"/>
      <c r="BU61" s="27" t="s">
        <v>97</v>
      </c>
      <c r="BV61" s="27"/>
      <c r="BW61" s="27"/>
      <c r="BX61" s="27"/>
      <c r="BY61" s="27"/>
    </row>
    <row r="62" spans="1:79" ht="15" customHeight="1">
      <c r="A62" s="36">
        <v>1</v>
      </c>
      <c r="B62" s="37"/>
      <c r="C62" s="37"/>
      <c r="D62" s="37"/>
      <c r="E62" s="38"/>
      <c r="F62" s="36">
        <v>2</v>
      </c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S62" s="37"/>
      <c r="T62" s="38"/>
      <c r="U62" s="36">
        <v>3</v>
      </c>
      <c r="V62" s="37"/>
      <c r="W62" s="37"/>
      <c r="X62" s="37"/>
      <c r="Y62" s="38"/>
      <c r="Z62" s="36">
        <v>4</v>
      </c>
      <c r="AA62" s="37"/>
      <c r="AB62" s="37"/>
      <c r="AC62" s="37"/>
      <c r="AD62" s="38"/>
      <c r="AE62" s="36">
        <v>5</v>
      </c>
      <c r="AF62" s="37"/>
      <c r="AG62" s="37"/>
      <c r="AH62" s="38"/>
      <c r="AI62" s="36">
        <v>6</v>
      </c>
      <c r="AJ62" s="37"/>
      <c r="AK62" s="37"/>
      <c r="AL62" s="37"/>
      <c r="AM62" s="38"/>
      <c r="AN62" s="36">
        <v>7</v>
      </c>
      <c r="AO62" s="37"/>
      <c r="AP62" s="37"/>
      <c r="AQ62" s="37"/>
      <c r="AR62" s="38"/>
      <c r="AS62" s="36">
        <v>8</v>
      </c>
      <c r="AT62" s="37"/>
      <c r="AU62" s="37"/>
      <c r="AV62" s="37"/>
      <c r="AW62" s="38"/>
      <c r="AX62" s="36">
        <v>9</v>
      </c>
      <c r="AY62" s="37"/>
      <c r="AZ62" s="37"/>
      <c r="BA62" s="38"/>
      <c r="BB62" s="36">
        <v>10</v>
      </c>
      <c r="BC62" s="37"/>
      <c r="BD62" s="37"/>
      <c r="BE62" s="37"/>
      <c r="BF62" s="38"/>
      <c r="BG62" s="36">
        <v>11</v>
      </c>
      <c r="BH62" s="37"/>
      <c r="BI62" s="37"/>
      <c r="BJ62" s="37"/>
      <c r="BK62" s="38"/>
      <c r="BL62" s="36">
        <v>12</v>
      </c>
      <c r="BM62" s="37"/>
      <c r="BN62" s="37"/>
      <c r="BO62" s="37"/>
      <c r="BP62" s="38"/>
      <c r="BQ62" s="36">
        <v>13</v>
      </c>
      <c r="BR62" s="37"/>
      <c r="BS62" s="37"/>
      <c r="BT62" s="38"/>
      <c r="BU62" s="27">
        <v>14</v>
      </c>
      <c r="BV62" s="27"/>
      <c r="BW62" s="27"/>
      <c r="BX62" s="27"/>
      <c r="BY62" s="27"/>
    </row>
    <row r="63" spans="1:79" s="1" customFormat="1" ht="13.5" hidden="1" customHeight="1">
      <c r="A63" s="39" t="s">
        <v>64</v>
      </c>
      <c r="B63" s="40"/>
      <c r="C63" s="40"/>
      <c r="D63" s="40"/>
      <c r="E63" s="41"/>
      <c r="F63" s="39" t="s">
        <v>57</v>
      </c>
      <c r="G63" s="40"/>
      <c r="H63" s="40"/>
      <c r="I63" s="40"/>
      <c r="J63" s="40"/>
      <c r="K63" s="40"/>
      <c r="L63" s="40"/>
      <c r="M63" s="40"/>
      <c r="N63" s="40"/>
      <c r="O63" s="40"/>
      <c r="P63" s="40"/>
      <c r="Q63" s="40"/>
      <c r="R63" s="40"/>
      <c r="S63" s="40"/>
      <c r="T63" s="41"/>
      <c r="U63" s="39" t="s">
        <v>65</v>
      </c>
      <c r="V63" s="40"/>
      <c r="W63" s="40"/>
      <c r="X63" s="40"/>
      <c r="Y63" s="41"/>
      <c r="Z63" s="39" t="s">
        <v>66</v>
      </c>
      <c r="AA63" s="40"/>
      <c r="AB63" s="40"/>
      <c r="AC63" s="40"/>
      <c r="AD63" s="41"/>
      <c r="AE63" s="39" t="s">
        <v>91</v>
      </c>
      <c r="AF63" s="40"/>
      <c r="AG63" s="40"/>
      <c r="AH63" s="41"/>
      <c r="AI63" s="47" t="s">
        <v>169</v>
      </c>
      <c r="AJ63" s="48"/>
      <c r="AK63" s="48"/>
      <c r="AL63" s="48"/>
      <c r="AM63" s="49"/>
      <c r="AN63" s="39" t="s">
        <v>67</v>
      </c>
      <c r="AO63" s="40"/>
      <c r="AP63" s="40"/>
      <c r="AQ63" s="40"/>
      <c r="AR63" s="41"/>
      <c r="AS63" s="39" t="s">
        <v>68</v>
      </c>
      <c r="AT63" s="40"/>
      <c r="AU63" s="40"/>
      <c r="AV63" s="40"/>
      <c r="AW63" s="41"/>
      <c r="AX63" s="39" t="s">
        <v>92</v>
      </c>
      <c r="AY63" s="40"/>
      <c r="AZ63" s="40"/>
      <c r="BA63" s="41"/>
      <c r="BB63" s="47" t="s">
        <v>169</v>
      </c>
      <c r="BC63" s="48"/>
      <c r="BD63" s="48"/>
      <c r="BE63" s="48"/>
      <c r="BF63" s="49"/>
      <c r="BG63" s="39" t="s">
        <v>58</v>
      </c>
      <c r="BH63" s="40"/>
      <c r="BI63" s="40"/>
      <c r="BJ63" s="40"/>
      <c r="BK63" s="41"/>
      <c r="BL63" s="39" t="s">
        <v>59</v>
      </c>
      <c r="BM63" s="40"/>
      <c r="BN63" s="40"/>
      <c r="BO63" s="40"/>
      <c r="BP63" s="41"/>
      <c r="BQ63" s="39" t="s">
        <v>93</v>
      </c>
      <c r="BR63" s="40"/>
      <c r="BS63" s="40"/>
      <c r="BT63" s="41"/>
      <c r="BU63" s="50" t="s">
        <v>169</v>
      </c>
      <c r="BV63" s="50"/>
      <c r="BW63" s="50"/>
      <c r="BX63" s="50"/>
      <c r="BY63" s="50"/>
      <c r="CA63" t="s">
        <v>27</v>
      </c>
    </row>
    <row r="64" spans="1:79" s="6" customFormat="1" ht="12.75" customHeight="1">
      <c r="A64" s="86"/>
      <c r="B64" s="87"/>
      <c r="C64" s="87"/>
      <c r="D64" s="87"/>
      <c r="E64" s="88"/>
      <c r="F64" s="86" t="s">
        <v>147</v>
      </c>
      <c r="G64" s="87"/>
      <c r="H64" s="87"/>
      <c r="I64" s="87"/>
      <c r="J64" s="87"/>
      <c r="K64" s="87"/>
      <c r="L64" s="87"/>
      <c r="M64" s="87"/>
      <c r="N64" s="87"/>
      <c r="O64" s="87"/>
      <c r="P64" s="87"/>
      <c r="Q64" s="87"/>
      <c r="R64" s="87"/>
      <c r="S64" s="87"/>
      <c r="T64" s="88"/>
      <c r="U64" s="104"/>
      <c r="V64" s="105"/>
      <c r="W64" s="105"/>
      <c r="X64" s="105"/>
      <c r="Y64" s="106"/>
      <c r="Z64" s="104"/>
      <c r="AA64" s="105"/>
      <c r="AB64" s="105"/>
      <c r="AC64" s="105"/>
      <c r="AD64" s="106"/>
      <c r="AE64" s="104"/>
      <c r="AF64" s="105"/>
      <c r="AG64" s="105"/>
      <c r="AH64" s="106"/>
      <c r="AI64" s="104">
        <f>IF(ISNUMBER(U64),U64,0)+IF(ISNUMBER(Z64),Z64,0)</f>
        <v>0</v>
      </c>
      <c r="AJ64" s="105"/>
      <c r="AK64" s="105"/>
      <c r="AL64" s="105"/>
      <c r="AM64" s="106"/>
      <c r="AN64" s="104"/>
      <c r="AO64" s="105"/>
      <c r="AP64" s="105"/>
      <c r="AQ64" s="105"/>
      <c r="AR64" s="106"/>
      <c r="AS64" s="104"/>
      <c r="AT64" s="105"/>
      <c r="AU64" s="105"/>
      <c r="AV64" s="105"/>
      <c r="AW64" s="106"/>
      <c r="AX64" s="104"/>
      <c r="AY64" s="105"/>
      <c r="AZ64" s="105"/>
      <c r="BA64" s="106"/>
      <c r="BB64" s="104">
        <f>IF(ISNUMBER(AN64),AN64,0)+IF(ISNUMBER(AS64),AS64,0)</f>
        <v>0</v>
      </c>
      <c r="BC64" s="105"/>
      <c r="BD64" s="105"/>
      <c r="BE64" s="105"/>
      <c r="BF64" s="106"/>
      <c r="BG64" s="104"/>
      <c r="BH64" s="105"/>
      <c r="BI64" s="105"/>
      <c r="BJ64" s="105"/>
      <c r="BK64" s="106"/>
      <c r="BL64" s="104"/>
      <c r="BM64" s="105"/>
      <c r="BN64" s="105"/>
      <c r="BO64" s="105"/>
      <c r="BP64" s="106"/>
      <c r="BQ64" s="104"/>
      <c r="BR64" s="105"/>
      <c r="BS64" s="105"/>
      <c r="BT64" s="106"/>
      <c r="BU64" s="104">
        <f>IF(ISNUMBER(BG64),BG64,0)+IF(ISNUMBER(BL64),BL64,0)</f>
        <v>0</v>
      </c>
      <c r="BV64" s="105"/>
      <c r="BW64" s="105"/>
      <c r="BX64" s="105"/>
      <c r="BY64" s="106"/>
      <c r="CA64" s="6" t="s">
        <v>28</v>
      </c>
    </row>
    <row r="66" spans="1:79" ht="14.25" customHeight="1">
      <c r="A66" s="29" t="s">
        <v>255</v>
      </c>
      <c r="B66" s="29"/>
      <c r="C66" s="29"/>
      <c r="D66" s="29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  <c r="BD66" s="29"/>
      <c r="BE66" s="29"/>
      <c r="BF66" s="29"/>
      <c r="BG66" s="29"/>
      <c r="BH66" s="29"/>
      <c r="BI66" s="29"/>
      <c r="BJ66" s="29"/>
      <c r="BK66" s="29"/>
      <c r="BL66" s="29"/>
    </row>
    <row r="67" spans="1:79" ht="15" customHeight="1">
      <c r="A67" s="44" t="s">
        <v>227</v>
      </c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  <c r="T67" s="44"/>
      <c r="U67" s="44"/>
      <c r="V67" s="44"/>
      <c r="W67" s="44"/>
      <c r="X67" s="44"/>
      <c r="Y67" s="44"/>
      <c r="Z67" s="44"/>
      <c r="AA67" s="44"/>
      <c r="AB67" s="44"/>
      <c r="AC67" s="44"/>
      <c r="AD67" s="44"/>
      <c r="AE67" s="44"/>
      <c r="AF67" s="44"/>
      <c r="AG67" s="44"/>
      <c r="AH67" s="44"/>
      <c r="AI67" s="44"/>
      <c r="AJ67" s="44"/>
      <c r="AK67" s="44"/>
      <c r="AL67" s="44"/>
      <c r="AM67" s="44"/>
      <c r="AN67" s="44"/>
      <c r="AO67" s="44"/>
      <c r="AP67" s="44"/>
      <c r="AQ67" s="44"/>
      <c r="AR67" s="44"/>
      <c r="AS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  <c r="BF67" s="44"/>
      <c r="BG67" s="44"/>
      <c r="BH67" s="44"/>
      <c r="BI67" s="44"/>
      <c r="BJ67" s="44"/>
      <c r="BK67" s="44"/>
    </row>
    <row r="68" spans="1:79" ht="23.1" customHeight="1">
      <c r="A68" s="61" t="s">
        <v>118</v>
      </c>
      <c r="B68" s="62"/>
      <c r="C68" s="62"/>
      <c r="D68" s="63"/>
      <c r="E68" s="51" t="s">
        <v>19</v>
      </c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3"/>
      <c r="X68" s="36" t="s">
        <v>249</v>
      </c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8"/>
      <c r="AR68" s="27" t="s">
        <v>254</v>
      </c>
      <c r="AS68" s="27"/>
      <c r="AT68" s="27"/>
      <c r="AU68" s="27"/>
      <c r="AV68" s="27"/>
      <c r="AW68" s="27"/>
      <c r="AX68" s="27"/>
      <c r="AY68" s="27"/>
      <c r="AZ68" s="27"/>
      <c r="BA68" s="27"/>
      <c r="BB68" s="27"/>
      <c r="BC68" s="27"/>
      <c r="BD68" s="27"/>
      <c r="BE68" s="27"/>
      <c r="BF68" s="27"/>
      <c r="BG68" s="27"/>
      <c r="BH68" s="27"/>
      <c r="BI68" s="27"/>
      <c r="BJ68" s="27"/>
      <c r="BK68" s="27"/>
    </row>
    <row r="69" spans="1:79" ht="48.75" customHeight="1">
      <c r="A69" s="64"/>
      <c r="B69" s="65"/>
      <c r="C69" s="65"/>
      <c r="D69" s="66"/>
      <c r="E69" s="54"/>
      <c r="F69" s="55"/>
      <c r="G69" s="55"/>
      <c r="H69" s="55"/>
      <c r="I69" s="55"/>
      <c r="J69" s="55"/>
      <c r="K69" s="55"/>
      <c r="L69" s="55"/>
      <c r="M69" s="55"/>
      <c r="N69" s="55"/>
      <c r="O69" s="55"/>
      <c r="P69" s="55"/>
      <c r="Q69" s="55"/>
      <c r="R69" s="55"/>
      <c r="S69" s="55"/>
      <c r="T69" s="55"/>
      <c r="U69" s="55"/>
      <c r="V69" s="55"/>
      <c r="W69" s="56"/>
      <c r="X69" s="51" t="s">
        <v>4</v>
      </c>
      <c r="Y69" s="52"/>
      <c r="Z69" s="52"/>
      <c r="AA69" s="52"/>
      <c r="AB69" s="53"/>
      <c r="AC69" s="51" t="s">
        <v>3</v>
      </c>
      <c r="AD69" s="52"/>
      <c r="AE69" s="52"/>
      <c r="AF69" s="52"/>
      <c r="AG69" s="53"/>
      <c r="AH69" s="57" t="s">
        <v>116</v>
      </c>
      <c r="AI69" s="58"/>
      <c r="AJ69" s="58"/>
      <c r="AK69" s="58"/>
      <c r="AL69" s="59"/>
      <c r="AM69" s="36" t="s">
        <v>5</v>
      </c>
      <c r="AN69" s="37"/>
      <c r="AO69" s="37"/>
      <c r="AP69" s="37"/>
      <c r="AQ69" s="38"/>
      <c r="AR69" s="36" t="s">
        <v>4</v>
      </c>
      <c r="AS69" s="37"/>
      <c r="AT69" s="37"/>
      <c r="AU69" s="37"/>
      <c r="AV69" s="38"/>
      <c r="AW69" s="36" t="s">
        <v>3</v>
      </c>
      <c r="AX69" s="37"/>
      <c r="AY69" s="37"/>
      <c r="AZ69" s="37"/>
      <c r="BA69" s="38"/>
      <c r="BB69" s="57" t="s">
        <v>116</v>
      </c>
      <c r="BC69" s="58"/>
      <c r="BD69" s="58"/>
      <c r="BE69" s="58"/>
      <c r="BF69" s="59"/>
      <c r="BG69" s="36" t="s">
        <v>96</v>
      </c>
      <c r="BH69" s="37"/>
      <c r="BI69" s="37"/>
      <c r="BJ69" s="37"/>
      <c r="BK69" s="38"/>
    </row>
    <row r="70" spans="1:79" ht="12.75" customHeight="1">
      <c r="A70" s="36">
        <v>1</v>
      </c>
      <c r="B70" s="37"/>
      <c r="C70" s="37"/>
      <c r="D70" s="38"/>
      <c r="E70" s="36">
        <v>2</v>
      </c>
      <c r="F70" s="37"/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S70" s="37"/>
      <c r="T70" s="37"/>
      <c r="U70" s="37"/>
      <c r="V70" s="37"/>
      <c r="W70" s="38"/>
      <c r="X70" s="36">
        <v>3</v>
      </c>
      <c r="Y70" s="37"/>
      <c r="Z70" s="37"/>
      <c r="AA70" s="37"/>
      <c r="AB70" s="38"/>
      <c r="AC70" s="36">
        <v>4</v>
      </c>
      <c r="AD70" s="37"/>
      <c r="AE70" s="37"/>
      <c r="AF70" s="37"/>
      <c r="AG70" s="38"/>
      <c r="AH70" s="36">
        <v>5</v>
      </c>
      <c r="AI70" s="37"/>
      <c r="AJ70" s="37"/>
      <c r="AK70" s="37"/>
      <c r="AL70" s="38"/>
      <c r="AM70" s="36">
        <v>6</v>
      </c>
      <c r="AN70" s="37"/>
      <c r="AO70" s="37"/>
      <c r="AP70" s="37"/>
      <c r="AQ70" s="38"/>
      <c r="AR70" s="36">
        <v>7</v>
      </c>
      <c r="AS70" s="37"/>
      <c r="AT70" s="37"/>
      <c r="AU70" s="37"/>
      <c r="AV70" s="38"/>
      <c r="AW70" s="36">
        <v>8</v>
      </c>
      <c r="AX70" s="37"/>
      <c r="AY70" s="37"/>
      <c r="AZ70" s="37"/>
      <c r="BA70" s="38"/>
      <c r="BB70" s="36">
        <v>9</v>
      </c>
      <c r="BC70" s="37"/>
      <c r="BD70" s="37"/>
      <c r="BE70" s="37"/>
      <c r="BF70" s="38"/>
      <c r="BG70" s="36">
        <v>10</v>
      </c>
      <c r="BH70" s="37"/>
      <c r="BI70" s="37"/>
      <c r="BJ70" s="37"/>
      <c r="BK70" s="38"/>
    </row>
    <row r="71" spans="1:79" s="1" customFormat="1" ht="12.75" hidden="1" customHeight="1">
      <c r="A71" s="39" t="s">
        <v>64</v>
      </c>
      <c r="B71" s="40"/>
      <c r="C71" s="40"/>
      <c r="D71" s="41"/>
      <c r="E71" s="39" t="s">
        <v>57</v>
      </c>
      <c r="F71" s="40"/>
      <c r="G71" s="40"/>
      <c r="H71" s="40"/>
      <c r="I71" s="40"/>
      <c r="J71" s="40"/>
      <c r="K71" s="40"/>
      <c r="L71" s="40"/>
      <c r="M71" s="40"/>
      <c r="N71" s="40"/>
      <c r="O71" s="40"/>
      <c r="P71" s="40"/>
      <c r="Q71" s="40"/>
      <c r="R71" s="40"/>
      <c r="S71" s="40"/>
      <c r="T71" s="40"/>
      <c r="U71" s="40"/>
      <c r="V71" s="40"/>
      <c r="W71" s="41"/>
      <c r="X71" s="68" t="s">
        <v>60</v>
      </c>
      <c r="Y71" s="69"/>
      <c r="Z71" s="69"/>
      <c r="AA71" s="69"/>
      <c r="AB71" s="70"/>
      <c r="AC71" s="68" t="s">
        <v>61</v>
      </c>
      <c r="AD71" s="69"/>
      <c r="AE71" s="69"/>
      <c r="AF71" s="69"/>
      <c r="AG71" s="70"/>
      <c r="AH71" s="39" t="s">
        <v>94</v>
      </c>
      <c r="AI71" s="40"/>
      <c r="AJ71" s="40"/>
      <c r="AK71" s="40"/>
      <c r="AL71" s="41"/>
      <c r="AM71" s="47" t="s">
        <v>170</v>
      </c>
      <c r="AN71" s="48"/>
      <c r="AO71" s="48"/>
      <c r="AP71" s="48"/>
      <c r="AQ71" s="49"/>
      <c r="AR71" s="39" t="s">
        <v>62</v>
      </c>
      <c r="AS71" s="40"/>
      <c r="AT71" s="40"/>
      <c r="AU71" s="40"/>
      <c r="AV71" s="41"/>
      <c r="AW71" s="39" t="s">
        <v>63</v>
      </c>
      <c r="AX71" s="40"/>
      <c r="AY71" s="40"/>
      <c r="AZ71" s="40"/>
      <c r="BA71" s="41"/>
      <c r="BB71" s="39" t="s">
        <v>95</v>
      </c>
      <c r="BC71" s="40"/>
      <c r="BD71" s="40"/>
      <c r="BE71" s="40"/>
      <c r="BF71" s="41"/>
      <c r="BG71" s="47" t="s">
        <v>170</v>
      </c>
      <c r="BH71" s="48"/>
      <c r="BI71" s="48"/>
      <c r="BJ71" s="48"/>
      <c r="BK71" s="49"/>
      <c r="CA71" t="s">
        <v>29</v>
      </c>
    </row>
    <row r="72" spans="1:79" s="99" customFormat="1" ht="12.75" customHeight="1">
      <c r="A72" s="89">
        <v>2210</v>
      </c>
      <c r="B72" s="90"/>
      <c r="C72" s="90"/>
      <c r="D72" s="91"/>
      <c r="E72" s="92" t="s">
        <v>176</v>
      </c>
      <c r="F72" s="93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4"/>
      <c r="X72" s="96">
        <v>651000</v>
      </c>
      <c r="Y72" s="97"/>
      <c r="Z72" s="97"/>
      <c r="AA72" s="97"/>
      <c r="AB72" s="98"/>
      <c r="AC72" s="96">
        <v>0</v>
      </c>
      <c r="AD72" s="97"/>
      <c r="AE72" s="97"/>
      <c r="AF72" s="97"/>
      <c r="AG72" s="98"/>
      <c r="AH72" s="96">
        <v>0</v>
      </c>
      <c r="AI72" s="97"/>
      <c r="AJ72" s="97"/>
      <c r="AK72" s="97"/>
      <c r="AL72" s="98"/>
      <c r="AM72" s="96">
        <f>IF(ISNUMBER(X72),X72,0)+IF(ISNUMBER(AC72),AC72,0)</f>
        <v>651000</v>
      </c>
      <c r="AN72" s="97"/>
      <c r="AO72" s="97"/>
      <c r="AP72" s="97"/>
      <c r="AQ72" s="98"/>
      <c r="AR72" s="96">
        <v>651000</v>
      </c>
      <c r="AS72" s="97"/>
      <c r="AT72" s="97"/>
      <c r="AU72" s="97"/>
      <c r="AV72" s="98"/>
      <c r="AW72" s="96">
        <v>0</v>
      </c>
      <c r="AX72" s="97"/>
      <c r="AY72" s="97"/>
      <c r="AZ72" s="97"/>
      <c r="BA72" s="98"/>
      <c r="BB72" s="96">
        <v>0</v>
      </c>
      <c r="BC72" s="97"/>
      <c r="BD72" s="97"/>
      <c r="BE72" s="97"/>
      <c r="BF72" s="98"/>
      <c r="BG72" s="95">
        <f>IF(ISNUMBER(AR72),AR72,0)+IF(ISNUMBER(AW72),AW72,0)</f>
        <v>651000</v>
      </c>
      <c r="BH72" s="95"/>
      <c r="BI72" s="95"/>
      <c r="BJ72" s="95"/>
      <c r="BK72" s="95"/>
      <c r="CA72" s="99" t="s">
        <v>30</v>
      </c>
    </row>
    <row r="73" spans="1:79" s="99" customFormat="1" ht="25.5" customHeight="1">
      <c r="A73" s="89">
        <v>3110</v>
      </c>
      <c r="B73" s="90"/>
      <c r="C73" s="90"/>
      <c r="D73" s="91"/>
      <c r="E73" s="92" t="s">
        <v>177</v>
      </c>
      <c r="F73" s="93"/>
      <c r="G73" s="93"/>
      <c r="H73" s="93"/>
      <c r="I73" s="93"/>
      <c r="J73" s="93"/>
      <c r="K73" s="93"/>
      <c r="L73" s="93"/>
      <c r="M73" s="93"/>
      <c r="N73" s="93"/>
      <c r="O73" s="93"/>
      <c r="P73" s="93"/>
      <c r="Q73" s="93"/>
      <c r="R73" s="93"/>
      <c r="S73" s="93"/>
      <c r="T73" s="93"/>
      <c r="U73" s="93"/>
      <c r="V73" s="93"/>
      <c r="W73" s="94"/>
      <c r="X73" s="96">
        <v>0</v>
      </c>
      <c r="Y73" s="97"/>
      <c r="Z73" s="97"/>
      <c r="AA73" s="97"/>
      <c r="AB73" s="98"/>
      <c r="AC73" s="96">
        <v>0</v>
      </c>
      <c r="AD73" s="97"/>
      <c r="AE73" s="97"/>
      <c r="AF73" s="97"/>
      <c r="AG73" s="98"/>
      <c r="AH73" s="96">
        <v>0</v>
      </c>
      <c r="AI73" s="97"/>
      <c r="AJ73" s="97"/>
      <c r="AK73" s="97"/>
      <c r="AL73" s="98"/>
      <c r="AM73" s="96">
        <f>IF(ISNUMBER(X73),X73,0)+IF(ISNUMBER(AC73),AC73,0)</f>
        <v>0</v>
      </c>
      <c r="AN73" s="97"/>
      <c r="AO73" s="97"/>
      <c r="AP73" s="97"/>
      <c r="AQ73" s="98"/>
      <c r="AR73" s="96">
        <v>0</v>
      </c>
      <c r="AS73" s="97"/>
      <c r="AT73" s="97"/>
      <c r="AU73" s="97"/>
      <c r="AV73" s="98"/>
      <c r="AW73" s="96">
        <v>0</v>
      </c>
      <c r="AX73" s="97"/>
      <c r="AY73" s="97"/>
      <c r="AZ73" s="97"/>
      <c r="BA73" s="98"/>
      <c r="BB73" s="96">
        <v>0</v>
      </c>
      <c r="BC73" s="97"/>
      <c r="BD73" s="97"/>
      <c r="BE73" s="97"/>
      <c r="BF73" s="98"/>
      <c r="BG73" s="95">
        <f>IF(ISNUMBER(AR73),AR73,0)+IF(ISNUMBER(AW73),AW73,0)</f>
        <v>0</v>
      </c>
      <c r="BH73" s="95"/>
      <c r="BI73" s="95"/>
      <c r="BJ73" s="95"/>
      <c r="BK73" s="95"/>
    </row>
    <row r="74" spans="1:79" s="6" customFormat="1" ht="12.75" customHeight="1">
      <c r="A74" s="86"/>
      <c r="B74" s="87"/>
      <c r="C74" s="87"/>
      <c r="D74" s="88"/>
      <c r="E74" s="100" t="s">
        <v>147</v>
      </c>
      <c r="F74" s="101"/>
      <c r="G74" s="101"/>
      <c r="H74" s="101"/>
      <c r="I74" s="101"/>
      <c r="J74" s="101"/>
      <c r="K74" s="101"/>
      <c r="L74" s="101"/>
      <c r="M74" s="101"/>
      <c r="N74" s="101"/>
      <c r="O74" s="101"/>
      <c r="P74" s="101"/>
      <c r="Q74" s="101"/>
      <c r="R74" s="101"/>
      <c r="S74" s="101"/>
      <c r="T74" s="101"/>
      <c r="U74" s="101"/>
      <c r="V74" s="101"/>
      <c r="W74" s="102"/>
      <c r="X74" s="104">
        <v>651000</v>
      </c>
      <c r="Y74" s="105"/>
      <c r="Z74" s="105"/>
      <c r="AA74" s="105"/>
      <c r="AB74" s="106"/>
      <c r="AC74" s="104">
        <v>0</v>
      </c>
      <c r="AD74" s="105"/>
      <c r="AE74" s="105"/>
      <c r="AF74" s="105"/>
      <c r="AG74" s="106"/>
      <c r="AH74" s="104">
        <v>0</v>
      </c>
      <c r="AI74" s="105"/>
      <c r="AJ74" s="105"/>
      <c r="AK74" s="105"/>
      <c r="AL74" s="106"/>
      <c r="AM74" s="104">
        <f>IF(ISNUMBER(X74),X74,0)+IF(ISNUMBER(AC74),AC74,0)</f>
        <v>651000</v>
      </c>
      <c r="AN74" s="105"/>
      <c r="AO74" s="105"/>
      <c r="AP74" s="105"/>
      <c r="AQ74" s="106"/>
      <c r="AR74" s="104">
        <v>651000</v>
      </c>
      <c r="AS74" s="105"/>
      <c r="AT74" s="105"/>
      <c r="AU74" s="105"/>
      <c r="AV74" s="106"/>
      <c r="AW74" s="104">
        <v>0</v>
      </c>
      <c r="AX74" s="105"/>
      <c r="AY74" s="105"/>
      <c r="AZ74" s="105"/>
      <c r="BA74" s="106"/>
      <c r="BB74" s="104">
        <v>0</v>
      </c>
      <c r="BC74" s="105"/>
      <c r="BD74" s="105"/>
      <c r="BE74" s="105"/>
      <c r="BF74" s="106"/>
      <c r="BG74" s="103">
        <f>IF(ISNUMBER(AR74),AR74,0)+IF(ISNUMBER(AW74),AW74,0)</f>
        <v>651000</v>
      </c>
      <c r="BH74" s="103"/>
      <c r="BI74" s="103"/>
      <c r="BJ74" s="103"/>
      <c r="BK74" s="103"/>
    </row>
    <row r="76" spans="1:79" ht="14.25" customHeight="1">
      <c r="A76" s="29" t="s">
        <v>256</v>
      </c>
      <c r="B76" s="29"/>
      <c r="C76" s="29"/>
      <c r="D76" s="29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9"/>
      <c r="BE76" s="29"/>
      <c r="BF76" s="29"/>
      <c r="BG76" s="29"/>
      <c r="BH76" s="29"/>
      <c r="BI76" s="29"/>
      <c r="BJ76" s="29"/>
      <c r="BK76" s="29"/>
      <c r="BL76" s="29"/>
    </row>
    <row r="77" spans="1:79" ht="15" customHeight="1">
      <c r="A77" s="44" t="s">
        <v>227</v>
      </c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  <c r="T77" s="44"/>
      <c r="U77" s="44"/>
      <c r="V77" s="44"/>
      <c r="W77" s="44"/>
      <c r="X77" s="44"/>
      <c r="Y77" s="44"/>
      <c r="Z77" s="44"/>
      <c r="AA77" s="44"/>
      <c r="AB77" s="44"/>
      <c r="AC77" s="44"/>
      <c r="AD77" s="44"/>
      <c r="AE77" s="44"/>
      <c r="AF77" s="44"/>
      <c r="AG77" s="44"/>
      <c r="AH77" s="44"/>
      <c r="AI77" s="44"/>
      <c r="AJ77" s="44"/>
      <c r="AK77" s="44"/>
      <c r="AL77" s="44"/>
      <c r="AM77" s="44"/>
      <c r="AN77" s="44"/>
      <c r="AO77" s="44"/>
      <c r="AP77" s="44"/>
      <c r="AQ77" s="44"/>
      <c r="AR77" s="44"/>
      <c r="AS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  <c r="BF77" s="44"/>
      <c r="BG77" s="44"/>
      <c r="BH77" s="44"/>
      <c r="BI77" s="44"/>
      <c r="BJ77" s="44"/>
      <c r="BK77" s="44"/>
    </row>
    <row r="78" spans="1:79" ht="23.1" customHeight="1">
      <c r="A78" s="61" t="s">
        <v>119</v>
      </c>
      <c r="B78" s="62"/>
      <c r="C78" s="62"/>
      <c r="D78" s="62"/>
      <c r="E78" s="63"/>
      <c r="F78" s="51" t="s">
        <v>19</v>
      </c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3"/>
      <c r="X78" s="27" t="s">
        <v>249</v>
      </c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36" t="s">
        <v>254</v>
      </c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8"/>
    </row>
    <row r="79" spans="1:79" ht="53.25" customHeight="1">
      <c r="A79" s="64"/>
      <c r="B79" s="65"/>
      <c r="C79" s="65"/>
      <c r="D79" s="65"/>
      <c r="E79" s="66"/>
      <c r="F79" s="54"/>
      <c r="G79" s="55"/>
      <c r="H79" s="55"/>
      <c r="I79" s="55"/>
      <c r="J79" s="55"/>
      <c r="K79" s="55"/>
      <c r="L79" s="55"/>
      <c r="M79" s="55"/>
      <c r="N79" s="55"/>
      <c r="O79" s="55"/>
      <c r="P79" s="55"/>
      <c r="Q79" s="55"/>
      <c r="R79" s="55"/>
      <c r="S79" s="55"/>
      <c r="T79" s="55"/>
      <c r="U79" s="55"/>
      <c r="V79" s="55"/>
      <c r="W79" s="56"/>
      <c r="X79" s="36" t="s">
        <v>4</v>
      </c>
      <c r="Y79" s="37"/>
      <c r="Z79" s="37"/>
      <c r="AA79" s="37"/>
      <c r="AB79" s="38"/>
      <c r="AC79" s="36" t="s">
        <v>3</v>
      </c>
      <c r="AD79" s="37"/>
      <c r="AE79" s="37"/>
      <c r="AF79" s="37"/>
      <c r="AG79" s="38"/>
      <c r="AH79" s="57" t="s">
        <v>116</v>
      </c>
      <c r="AI79" s="58"/>
      <c r="AJ79" s="58"/>
      <c r="AK79" s="58"/>
      <c r="AL79" s="59"/>
      <c r="AM79" s="36" t="s">
        <v>5</v>
      </c>
      <c r="AN79" s="37"/>
      <c r="AO79" s="37"/>
      <c r="AP79" s="37"/>
      <c r="AQ79" s="38"/>
      <c r="AR79" s="36" t="s">
        <v>4</v>
      </c>
      <c r="AS79" s="37"/>
      <c r="AT79" s="37"/>
      <c r="AU79" s="37"/>
      <c r="AV79" s="38"/>
      <c r="AW79" s="36" t="s">
        <v>3</v>
      </c>
      <c r="AX79" s="37"/>
      <c r="AY79" s="37"/>
      <c r="AZ79" s="37"/>
      <c r="BA79" s="38"/>
      <c r="BB79" s="74" t="s">
        <v>116</v>
      </c>
      <c r="BC79" s="74"/>
      <c r="BD79" s="74"/>
      <c r="BE79" s="74"/>
      <c r="BF79" s="74"/>
      <c r="BG79" s="36" t="s">
        <v>96</v>
      </c>
      <c r="BH79" s="37"/>
      <c r="BI79" s="37"/>
      <c r="BJ79" s="37"/>
      <c r="BK79" s="38"/>
    </row>
    <row r="80" spans="1:79" ht="15" customHeight="1">
      <c r="A80" s="36">
        <v>1</v>
      </c>
      <c r="B80" s="37"/>
      <c r="C80" s="37"/>
      <c r="D80" s="37"/>
      <c r="E80" s="38"/>
      <c r="F80" s="36">
        <v>2</v>
      </c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S80" s="37"/>
      <c r="T80" s="37"/>
      <c r="U80" s="37"/>
      <c r="V80" s="37"/>
      <c r="W80" s="38"/>
      <c r="X80" s="36">
        <v>3</v>
      </c>
      <c r="Y80" s="37"/>
      <c r="Z80" s="37"/>
      <c r="AA80" s="37"/>
      <c r="AB80" s="38"/>
      <c r="AC80" s="36">
        <v>4</v>
      </c>
      <c r="AD80" s="37"/>
      <c r="AE80" s="37"/>
      <c r="AF80" s="37"/>
      <c r="AG80" s="38"/>
      <c r="AH80" s="36">
        <v>5</v>
      </c>
      <c r="AI80" s="37"/>
      <c r="AJ80" s="37"/>
      <c r="AK80" s="37"/>
      <c r="AL80" s="38"/>
      <c r="AM80" s="36">
        <v>6</v>
      </c>
      <c r="AN80" s="37"/>
      <c r="AO80" s="37"/>
      <c r="AP80" s="37"/>
      <c r="AQ80" s="38"/>
      <c r="AR80" s="36">
        <v>7</v>
      </c>
      <c r="AS80" s="37"/>
      <c r="AT80" s="37"/>
      <c r="AU80" s="37"/>
      <c r="AV80" s="38"/>
      <c r="AW80" s="36">
        <v>8</v>
      </c>
      <c r="AX80" s="37"/>
      <c r="AY80" s="37"/>
      <c r="AZ80" s="37"/>
      <c r="BA80" s="38"/>
      <c r="BB80" s="36">
        <v>9</v>
      </c>
      <c r="BC80" s="37"/>
      <c r="BD80" s="37"/>
      <c r="BE80" s="37"/>
      <c r="BF80" s="38"/>
      <c r="BG80" s="36">
        <v>10</v>
      </c>
      <c r="BH80" s="37"/>
      <c r="BI80" s="37"/>
      <c r="BJ80" s="37"/>
      <c r="BK80" s="38"/>
    </row>
    <row r="81" spans="1:79" s="1" customFormat="1" ht="15" hidden="1" customHeight="1">
      <c r="A81" s="39" t="s">
        <v>64</v>
      </c>
      <c r="B81" s="40"/>
      <c r="C81" s="40"/>
      <c r="D81" s="40"/>
      <c r="E81" s="41"/>
      <c r="F81" s="39" t="s">
        <v>57</v>
      </c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1"/>
      <c r="X81" s="39" t="s">
        <v>60</v>
      </c>
      <c r="Y81" s="40"/>
      <c r="Z81" s="40"/>
      <c r="AA81" s="40"/>
      <c r="AB81" s="41"/>
      <c r="AC81" s="39" t="s">
        <v>61</v>
      </c>
      <c r="AD81" s="40"/>
      <c r="AE81" s="40"/>
      <c r="AF81" s="40"/>
      <c r="AG81" s="41"/>
      <c r="AH81" s="39" t="s">
        <v>94</v>
      </c>
      <c r="AI81" s="40"/>
      <c r="AJ81" s="40"/>
      <c r="AK81" s="40"/>
      <c r="AL81" s="41"/>
      <c r="AM81" s="47" t="s">
        <v>170</v>
      </c>
      <c r="AN81" s="48"/>
      <c r="AO81" s="48"/>
      <c r="AP81" s="48"/>
      <c r="AQ81" s="49"/>
      <c r="AR81" s="39" t="s">
        <v>62</v>
      </c>
      <c r="AS81" s="40"/>
      <c r="AT81" s="40"/>
      <c r="AU81" s="40"/>
      <c r="AV81" s="41"/>
      <c r="AW81" s="39" t="s">
        <v>63</v>
      </c>
      <c r="AX81" s="40"/>
      <c r="AY81" s="40"/>
      <c r="AZ81" s="40"/>
      <c r="BA81" s="41"/>
      <c r="BB81" s="39" t="s">
        <v>95</v>
      </c>
      <c r="BC81" s="40"/>
      <c r="BD81" s="40"/>
      <c r="BE81" s="40"/>
      <c r="BF81" s="41"/>
      <c r="BG81" s="47" t="s">
        <v>170</v>
      </c>
      <c r="BH81" s="48"/>
      <c r="BI81" s="48"/>
      <c r="BJ81" s="48"/>
      <c r="BK81" s="49"/>
      <c r="CA81" t="s">
        <v>31</v>
      </c>
    </row>
    <row r="82" spans="1:79" s="6" customFormat="1" ht="12.75" customHeight="1">
      <c r="A82" s="86"/>
      <c r="B82" s="87"/>
      <c r="C82" s="87"/>
      <c r="D82" s="87"/>
      <c r="E82" s="88"/>
      <c r="F82" s="86" t="s">
        <v>147</v>
      </c>
      <c r="G82" s="87"/>
      <c r="H82" s="87"/>
      <c r="I82" s="87"/>
      <c r="J82" s="87"/>
      <c r="K82" s="87"/>
      <c r="L82" s="87"/>
      <c r="M82" s="87"/>
      <c r="N82" s="87"/>
      <c r="O82" s="87"/>
      <c r="P82" s="87"/>
      <c r="Q82" s="87"/>
      <c r="R82" s="87"/>
      <c r="S82" s="87"/>
      <c r="T82" s="87"/>
      <c r="U82" s="87"/>
      <c r="V82" s="87"/>
      <c r="W82" s="88"/>
      <c r="X82" s="107"/>
      <c r="Y82" s="108"/>
      <c r="Z82" s="108"/>
      <c r="AA82" s="108"/>
      <c r="AB82" s="109"/>
      <c r="AC82" s="107"/>
      <c r="AD82" s="108"/>
      <c r="AE82" s="108"/>
      <c r="AF82" s="108"/>
      <c r="AG82" s="109"/>
      <c r="AH82" s="103"/>
      <c r="AI82" s="103"/>
      <c r="AJ82" s="103"/>
      <c r="AK82" s="103"/>
      <c r="AL82" s="103"/>
      <c r="AM82" s="103">
        <f>IF(ISNUMBER(X82),X82,0)+IF(ISNUMBER(AC82),AC82,0)</f>
        <v>0</v>
      </c>
      <c r="AN82" s="103"/>
      <c r="AO82" s="103"/>
      <c r="AP82" s="103"/>
      <c r="AQ82" s="103"/>
      <c r="AR82" s="103"/>
      <c r="AS82" s="103"/>
      <c r="AT82" s="103"/>
      <c r="AU82" s="103"/>
      <c r="AV82" s="103"/>
      <c r="AW82" s="103"/>
      <c r="AX82" s="103"/>
      <c r="AY82" s="103"/>
      <c r="AZ82" s="103"/>
      <c r="BA82" s="103"/>
      <c r="BB82" s="103"/>
      <c r="BC82" s="103"/>
      <c r="BD82" s="103"/>
      <c r="BE82" s="103"/>
      <c r="BF82" s="103"/>
      <c r="BG82" s="103">
        <f>IF(ISNUMBER(AR82),AR82,0)+IF(ISNUMBER(AW82),AW82,0)</f>
        <v>0</v>
      </c>
      <c r="BH82" s="103"/>
      <c r="BI82" s="103"/>
      <c r="BJ82" s="103"/>
      <c r="BK82" s="103"/>
      <c r="CA82" s="6" t="s">
        <v>32</v>
      </c>
    </row>
    <row r="85" spans="1:79" ht="14.25" customHeight="1">
      <c r="A85" s="29" t="s">
        <v>120</v>
      </c>
      <c r="B85" s="29"/>
      <c r="C85" s="29"/>
      <c r="D85" s="29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</row>
    <row r="86" spans="1:79" ht="14.25" customHeight="1">
      <c r="A86" s="29" t="s">
        <v>242</v>
      </c>
      <c r="B86" s="29"/>
      <c r="C86" s="29"/>
      <c r="D86" s="29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</row>
    <row r="87" spans="1:79" ht="15" customHeight="1">
      <c r="A87" s="44" t="s">
        <v>227</v>
      </c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  <c r="T87" s="44"/>
      <c r="U87" s="44"/>
      <c r="V87" s="44"/>
      <c r="W87" s="44"/>
      <c r="X87" s="44"/>
      <c r="Y87" s="44"/>
      <c r="Z87" s="44"/>
      <c r="AA87" s="44"/>
      <c r="AB87" s="44"/>
      <c r="AC87" s="44"/>
      <c r="AD87" s="44"/>
      <c r="AE87" s="44"/>
      <c r="AF87" s="44"/>
      <c r="AG87" s="44"/>
      <c r="AH87" s="44"/>
      <c r="AI87" s="44"/>
      <c r="AJ87" s="44"/>
      <c r="AK87" s="44"/>
      <c r="AL87" s="44"/>
      <c r="AM87" s="44"/>
      <c r="AN87" s="44"/>
      <c r="AO87" s="44"/>
      <c r="AP87" s="44"/>
      <c r="AQ87" s="44"/>
      <c r="AR87" s="44"/>
      <c r="AS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  <c r="BF87" s="44"/>
      <c r="BG87" s="44"/>
      <c r="BH87" s="44"/>
      <c r="BI87" s="44"/>
      <c r="BJ87" s="44"/>
      <c r="BK87" s="44"/>
      <c r="BL87" s="44"/>
      <c r="BM87" s="44"/>
      <c r="BN87" s="44"/>
      <c r="BO87" s="44"/>
      <c r="BP87" s="44"/>
      <c r="BQ87" s="44"/>
      <c r="BR87" s="44"/>
      <c r="BS87" s="44"/>
      <c r="BT87" s="44"/>
      <c r="BU87" s="44"/>
      <c r="BV87" s="44"/>
      <c r="BW87" s="44"/>
      <c r="BX87" s="44"/>
      <c r="BY87" s="44"/>
    </row>
    <row r="88" spans="1:79" ht="23.1" customHeight="1">
      <c r="A88" s="51" t="s">
        <v>6</v>
      </c>
      <c r="B88" s="52"/>
      <c r="C88" s="52"/>
      <c r="D88" s="51" t="s">
        <v>121</v>
      </c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3"/>
      <c r="U88" s="36" t="s">
        <v>228</v>
      </c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8"/>
      <c r="AN88" s="36" t="s">
        <v>231</v>
      </c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8"/>
      <c r="BG88" s="27" t="s">
        <v>239</v>
      </c>
      <c r="BH88" s="27"/>
      <c r="BI88" s="27"/>
      <c r="BJ88" s="27"/>
      <c r="BK88" s="27"/>
      <c r="BL88" s="27"/>
      <c r="BM88" s="27"/>
      <c r="BN88" s="27"/>
      <c r="BO88" s="27"/>
      <c r="BP88" s="27"/>
      <c r="BQ88" s="27"/>
      <c r="BR88" s="27"/>
      <c r="BS88" s="27"/>
      <c r="BT88" s="27"/>
      <c r="BU88" s="27"/>
      <c r="BV88" s="27"/>
      <c r="BW88" s="27"/>
      <c r="BX88" s="27"/>
      <c r="BY88" s="27"/>
    </row>
    <row r="89" spans="1:79" ht="52.5" customHeight="1">
      <c r="A89" s="54"/>
      <c r="B89" s="55"/>
      <c r="C89" s="55"/>
      <c r="D89" s="54"/>
      <c r="E89" s="55"/>
      <c r="F89" s="55"/>
      <c r="G89" s="55"/>
      <c r="H89" s="55"/>
      <c r="I89" s="55"/>
      <c r="J89" s="55"/>
      <c r="K89" s="55"/>
      <c r="L89" s="55"/>
      <c r="M89" s="55"/>
      <c r="N89" s="55"/>
      <c r="O89" s="55"/>
      <c r="P89" s="55"/>
      <c r="Q89" s="55"/>
      <c r="R89" s="55"/>
      <c r="S89" s="55"/>
      <c r="T89" s="56"/>
      <c r="U89" s="36" t="s">
        <v>4</v>
      </c>
      <c r="V89" s="37"/>
      <c r="W89" s="37"/>
      <c r="X89" s="37"/>
      <c r="Y89" s="38"/>
      <c r="Z89" s="36" t="s">
        <v>3</v>
      </c>
      <c r="AA89" s="37"/>
      <c r="AB89" s="37"/>
      <c r="AC89" s="37"/>
      <c r="AD89" s="38"/>
      <c r="AE89" s="57" t="s">
        <v>116</v>
      </c>
      <c r="AF89" s="58"/>
      <c r="AG89" s="58"/>
      <c r="AH89" s="59"/>
      <c r="AI89" s="36" t="s">
        <v>5</v>
      </c>
      <c r="AJ89" s="37"/>
      <c r="AK89" s="37"/>
      <c r="AL89" s="37"/>
      <c r="AM89" s="38"/>
      <c r="AN89" s="36" t="s">
        <v>4</v>
      </c>
      <c r="AO89" s="37"/>
      <c r="AP89" s="37"/>
      <c r="AQ89" s="37"/>
      <c r="AR89" s="38"/>
      <c r="AS89" s="36" t="s">
        <v>3</v>
      </c>
      <c r="AT89" s="37"/>
      <c r="AU89" s="37"/>
      <c r="AV89" s="37"/>
      <c r="AW89" s="38"/>
      <c r="AX89" s="57" t="s">
        <v>116</v>
      </c>
      <c r="AY89" s="58"/>
      <c r="AZ89" s="58"/>
      <c r="BA89" s="59"/>
      <c r="BB89" s="36" t="s">
        <v>96</v>
      </c>
      <c r="BC89" s="37"/>
      <c r="BD89" s="37"/>
      <c r="BE89" s="37"/>
      <c r="BF89" s="38"/>
      <c r="BG89" s="36" t="s">
        <v>4</v>
      </c>
      <c r="BH89" s="37"/>
      <c r="BI89" s="37"/>
      <c r="BJ89" s="37"/>
      <c r="BK89" s="38"/>
      <c r="BL89" s="27" t="s">
        <v>3</v>
      </c>
      <c r="BM89" s="27"/>
      <c r="BN89" s="27"/>
      <c r="BO89" s="27"/>
      <c r="BP89" s="27"/>
      <c r="BQ89" s="74" t="s">
        <v>116</v>
      </c>
      <c r="BR89" s="74"/>
      <c r="BS89" s="74"/>
      <c r="BT89" s="74"/>
      <c r="BU89" s="36" t="s">
        <v>97</v>
      </c>
      <c r="BV89" s="37"/>
      <c r="BW89" s="37"/>
      <c r="BX89" s="37"/>
      <c r="BY89" s="38"/>
    </row>
    <row r="90" spans="1:79" ht="15" customHeight="1">
      <c r="A90" s="36">
        <v>1</v>
      </c>
      <c r="B90" s="37"/>
      <c r="C90" s="37"/>
      <c r="D90" s="36">
        <v>2</v>
      </c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8"/>
      <c r="U90" s="36">
        <v>3</v>
      </c>
      <c r="V90" s="37"/>
      <c r="W90" s="37"/>
      <c r="X90" s="37"/>
      <c r="Y90" s="38"/>
      <c r="Z90" s="36">
        <v>4</v>
      </c>
      <c r="AA90" s="37"/>
      <c r="AB90" s="37"/>
      <c r="AC90" s="37"/>
      <c r="AD90" s="38"/>
      <c r="AE90" s="36">
        <v>5</v>
      </c>
      <c r="AF90" s="37"/>
      <c r="AG90" s="37"/>
      <c r="AH90" s="38"/>
      <c r="AI90" s="36">
        <v>6</v>
      </c>
      <c r="AJ90" s="37"/>
      <c r="AK90" s="37"/>
      <c r="AL90" s="37"/>
      <c r="AM90" s="38"/>
      <c r="AN90" s="36">
        <v>7</v>
      </c>
      <c r="AO90" s="37"/>
      <c r="AP90" s="37"/>
      <c r="AQ90" s="37"/>
      <c r="AR90" s="38"/>
      <c r="AS90" s="36">
        <v>8</v>
      </c>
      <c r="AT90" s="37"/>
      <c r="AU90" s="37"/>
      <c r="AV90" s="37"/>
      <c r="AW90" s="38"/>
      <c r="AX90" s="27">
        <v>9</v>
      </c>
      <c r="AY90" s="27"/>
      <c r="AZ90" s="27"/>
      <c r="BA90" s="27"/>
      <c r="BB90" s="36">
        <v>10</v>
      </c>
      <c r="BC90" s="37"/>
      <c r="BD90" s="37"/>
      <c r="BE90" s="37"/>
      <c r="BF90" s="38"/>
      <c r="BG90" s="36">
        <v>11</v>
      </c>
      <c r="BH90" s="37"/>
      <c r="BI90" s="37"/>
      <c r="BJ90" s="37"/>
      <c r="BK90" s="38"/>
      <c r="BL90" s="27">
        <v>12</v>
      </c>
      <c r="BM90" s="27"/>
      <c r="BN90" s="27"/>
      <c r="BO90" s="27"/>
      <c r="BP90" s="27"/>
      <c r="BQ90" s="36">
        <v>13</v>
      </c>
      <c r="BR90" s="37"/>
      <c r="BS90" s="37"/>
      <c r="BT90" s="38"/>
      <c r="BU90" s="36">
        <v>14</v>
      </c>
      <c r="BV90" s="37"/>
      <c r="BW90" s="37"/>
      <c r="BX90" s="37"/>
      <c r="BY90" s="38"/>
    </row>
    <row r="91" spans="1:79" s="1" customFormat="1" ht="14.25" hidden="1" customHeight="1">
      <c r="A91" s="39" t="s">
        <v>69</v>
      </c>
      <c r="B91" s="40"/>
      <c r="C91" s="40"/>
      <c r="D91" s="39" t="s">
        <v>57</v>
      </c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1"/>
      <c r="U91" s="26" t="s">
        <v>65</v>
      </c>
      <c r="V91" s="26"/>
      <c r="W91" s="26"/>
      <c r="X91" s="26"/>
      <c r="Y91" s="26"/>
      <c r="Z91" s="26" t="s">
        <v>66</v>
      </c>
      <c r="AA91" s="26"/>
      <c r="AB91" s="26"/>
      <c r="AC91" s="26"/>
      <c r="AD91" s="26"/>
      <c r="AE91" s="26" t="s">
        <v>91</v>
      </c>
      <c r="AF91" s="26"/>
      <c r="AG91" s="26"/>
      <c r="AH91" s="26"/>
      <c r="AI91" s="50" t="s">
        <v>169</v>
      </c>
      <c r="AJ91" s="50"/>
      <c r="AK91" s="50"/>
      <c r="AL91" s="50"/>
      <c r="AM91" s="50"/>
      <c r="AN91" s="26" t="s">
        <v>67</v>
      </c>
      <c r="AO91" s="26"/>
      <c r="AP91" s="26"/>
      <c r="AQ91" s="26"/>
      <c r="AR91" s="26"/>
      <c r="AS91" s="26" t="s">
        <v>68</v>
      </c>
      <c r="AT91" s="26"/>
      <c r="AU91" s="26"/>
      <c r="AV91" s="26"/>
      <c r="AW91" s="26"/>
      <c r="AX91" s="26" t="s">
        <v>92</v>
      </c>
      <c r="AY91" s="26"/>
      <c r="AZ91" s="26"/>
      <c r="BA91" s="26"/>
      <c r="BB91" s="50" t="s">
        <v>169</v>
      </c>
      <c r="BC91" s="50"/>
      <c r="BD91" s="50"/>
      <c r="BE91" s="50"/>
      <c r="BF91" s="50"/>
      <c r="BG91" s="26" t="s">
        <v>58</v>
      </c>
      <c r="BH91" s="26"/>
      <c r="BI91" s="26"/>
      <c r="BJ91" s="26"/>
      <c r="BK91" s="26"/>
      <c r="BL91" s="26" t="s">
        <v>59</v>
      </c>
      <c r="BM91" s="26"/>
      <c r="BN91" s="26"/>
      <c r="BO91" s="26"/>
      <c r="BP91" s="26"/>
      <c r="BQ91" s="26" t="s">
        <v>93</v>
      </c>
      <c r="BR91" s="26"/>
      <c r="BS91" s="26"/>
      <c r="BT91" s="26"/>
      <c r="BU91" s="50" t="s">
        <v>169</v>
      </c>
      <c r="BV91" s="50"/>
      <c r="BW91" s="50"/>
      <c r="BX91" s="50"/>
      <c r="BY91" s="50"/>
      <c r="CA91" t="s">
        <v>33</v>
      </c>
    </row>
    <row r="92" spans="1:79" s="99" customFormat="1" ht="12.75" customHeight="1">
      <c r="A92" s="89">
        <v>1</v>
      </c>
      <c r="B92" s="90"/>
      <c r="C92" s="90"/>
      <c r="D92" s="92" t="s">
        <v>178</v>
      </c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4"/>
      <c r="U92" s="96">
        <v>0</v>
      </c>
      <c r="V92" s="97"/>
      <c r="W92" s="97"/>
      <c r="X92" s="97"/>
      <c r="Y92" s="98"/>
      <c r="Z92" s="96">
        <v>0</v>
      </c>
      <c r="AA92" s="97"/>
      <c r="AB92" s="97"/>
      <c r="AC92" s="97"/>
      <c r="AD92" s="98"/>
      <c r="AE92" s="96">
        <v>0</v>
      </c>
      <c r="AF92" s="97"/>
      <c r="AG92" s="97"/>
      <c r="AH92" s="98"/>
      <c r="AI92" s="96">
        <f>IF(ISNUMBER(U92),U92,0)+IF(ISNUMBER(Z92),Z92,0)</f>
        <v>0</v>
      </c>
      <c r="AJ92" s="97"/>
      <c r="AK92" s="97"/>
      <c r="AL92" s="97"/>
      <c r="AM92" s="98"/>
      <c r="AN92" s="96">
        <v>0</v>
      </c>
      <c r="AO92" s="97"/>
      <c r="AP92" s="97"/>
      <c r="AQ92" s="97"/>
      <c r="AR92" s="98"/>
      <c r="AS92" s="96">
        <v>0</v>
      </c>
      <c r="AT92" s="97"/>
      <c r="AU92" s="97"/>
      <c r="AV92" s="97"/>
      <c r="AW92" s="98"/>
      <c r="AX92" s="96">
        <v>0</v>
      </c>
      <c r="AY92" s="97"/>
      <c r="AZ92" s="97"/>
      <c r="BA92" s="98"/>
      <c r="BB92" s="96">
        <f>IF(ISNUMBER(AN92),AN92,0)+IF(ISNUMBER(AS92),AS92,0)</f>
        <v>0</v>
      </c>
      <c r="BC92" s="97"/>
      <c r="BD92" s="97"/>
      <c r="BE92" s="97"/>
      <c r="BF92" s="98"/>
      <c r="BG92" s="96">
        <v>0</v>
      </c>
      <c r="BH92" s="97"/>
      <c r="BI92" s="97"/>
      <c r="BJ92" s="97"/>
      <c r="BK92" s="98"/>
      <c r="BL92" s="96">
        <v>0</v>
      </c>
      <c r="BM92" s="97"/>
      <c r="BN92" s="97"/>
      <c r="BO92" s="97"/>
      <c r="BP92" s="98"/>
      <c r="BQ92" s="96">
        <v>0</v>
      </c>
      <c r="BR92" s="97"/>
      <c r="BS92" s="97"/>
      <c r="BT92" s="98"/>
      <c r="BU92" s="96">
        <f>IF(ISNUMBER(BG92),BG92,0)+IF(ISNUMBER(BL92),BL92,0)</f>
        <v>0</v>
      </c>
      <c r="BV92" s="97"/>
      <c r="BW92" s="97"/>
      <c r="BX92" s="97"/>
      <c r="BY92" s="98"/>
      <c r="CA92" s="99" t="s">
        <v>34</v>
      </c>
    </row>
    <row r="93" spans="1:79" s="99" customFormat="1" ht="25.5" customHeight="1">
      <c r="A93" s="89">
        <v>2</v>
      </c>
      <c r="B93" s="90"/>
      <c r="C93" s="90"/>
      <c r="D93" s="92" t="s">
        <v>179</v>
      </c>
      <c r="E93" s="93"/>
      <c r="F93" s="93"/>
      <c r="G93" s="93"/>
      <c r="H93" s="93"/>
      <c r="I93" s="93"/>
      <c r="J93" s="93"/>
      <c r="K93" s="93"/>
      <c r="L93" s="93"/>
      <c r="M93" s="93"/>
      <c r="N93" s="93"/>
      <c r="O93" s="93"/>
      <c r="P93" s="93"/>
      <c r="Q93" s="93"/>
      <c r="R93" s="93"/>
      <c r="S93" s="93"/>
      <c r="T93" s="94"/>
      <c r="U93" s="96">
        <v>31571</v>
      </c>
      <c r="V93" s="97"/>
      <c r="W93" s="97"/>
      <c r="X93" s="97"/>
      <c r="Y93" s="98"/>
      <c r="Z93" s="96">
        <v>1148800</v>
      </c>
      <c r="AA93" s="97"/>
      <c r="AB93" s="97"/>
      <c r="AC93" s="97"/>
      <c r="AD93" s="98"/>
      <c r="AE93" s="96">
        <v>0</v>
      </c>
      <c r="AF93" s="97"/>
      <c r="AG93" s="97"/>
      <c r="AH93" s="98"/>
      <c r="AI93" s="96">
        <f>IF(ISNUMBER(U93),U93,0)+IF(ISNUMBER(Z93),Z93,0)</f>
        <v>1180371</v>
      </c>
      <c r="AJ93" s="97"/>
      <c r="AK93" s="97"/>
      <c r="AL93" s="97"/>
      <c r="AM93" s="98"/>
      <c r="AN93" s="96">
        <v>29000</v>
      </c>
      <c r="AO93" s="97"/>
      <c r="AP93" s="97"/>
      <c r="AQ93" s="97"/>
      <c r="AR93" s="98"/>
      <c r="AS93" s="96">
        <v>0</v>
      </c>
      <c r="AT93" s="97"/>
      <c r="AU93" s="97"/>
      <c r="AV93" s="97"/>
      <c r="AW93" s="98"/>
      <c r="AX93" s="96">
        <v>0</v>
      </c>
      <c r="AY93" s="97"/>
      <c r="AZ93" s="97"/>
      <c r="BA93" s="98"/>
      <c r="BB93" s="96">
        <f>IF(ISNUMBER(AN93),AN93,0)+IF(ISNUMBER(AS93),AS93,0)</f>
        <v>29000</v>
      </c>
      <c r="BC93" s="97"/>
      <c r="BD93" s="97"/>
      <c r="BE93" s="97"/>
      <c r="BF93" s="98"/>
      <c r="BG93" s="96">
        <v>516000</v>
      </c>
      <c r="BH93" s="97"/>
      <c r="BI93" s="97"/>
      <c r="BJ93" s="97"/>
      <c r="BK93" s="98"/>
      <c r="BL93" s="96">
        <v>0</v>
      </c>
      <c r="BM93" s="97"/>
      <c r="BN93" s="97"/>
      <c r="BO93" s="97"/>
      <c r="BP93" s="98"/>
      <c r="BQ93" s="96">
        <v>0</v>
      </c>
      <c r="BR93" s="97"/>
      <c r="BS93" s="97"/>
      <c r="BT93" s="98"/>
      <c r="BU93" s="96">
        <f>IF(ISNUMBER(BG93),BG93,0)+IF(ISNUMBER(BL93),BL93,0)</f>
        <v>516000</v>
      </c>
      <c r="BV93" s="97"/>
      <c r="BW93" s="97"/>
      <c r="BX93" s="97"/>
      <c r="BY93" s="98"/>
    </row>
    <row r="94" spans="1:79" s="99" customFormat="1" ht="12.75" customHeight="1">
      <c r="A94" s="89">
        <v>3</v>
      </c>
      <c r="B94" s="90"/>
      <c r="C94" s="90"/>
      <c r="D94" s="92" t="s">
        <v>180</v>
      </c>
      <c r="E94" s="93"/>
      <c r="F94" s="93"/>
      <c r="G94" s="93"/>
      <c r="H94" s="93"/>
      <c r="I94" s="93"/>
      <c r="J94" s="93"/>
      <c r="K94" s="93"/>
      <c r="L94" s="93"/>
      <c r="M94" s="93"/>
      <c r="N94" s="93"/>
      <c r="O94" s="93"/>
      <c r="P94" s="93"/>
      <c r="Q94" s="93"/>
      <c r="R94" s="93"/>
      <c r="S94" s="93"/>
      <c r="T94" s="94"/>
      <c r="U94" s="96">
        <v>293500</v>
      </c>
      <c r="V94" s="97"/>
      <c r="W94" s="97"/>
      <c r="X94" s="97"/>
      <c r="Y94" s="98"/>
      <c r="Z94" s="96">
        <v>0</v>
      </c>
      <c r="AA94" s="97"/>
      <c r="AB94" s="97"/>
      <c r="AC94" s="97"/>
      <c r="AD94" s="98"/>
      <c r="AE94" s="96">
        <v>0</v>
      </c>
      <c r="AF94" s="97"/>
      <c r="AG94" s="97"/>
      <c r="AH94" s="98"/>
      <c r="AI94" s="96">
        <f>IF(ISNUMBER(U94),U94,0)+IF(ISNUMBER(Z94),Z94,0)</f>
        <v>293500</v>
      </c>
      <c r="AJ94" s="97"/>
      <c r="AK94" s="97"/>
      <c r="AL94" s="97"/>
      <c r="AM94" s="98"/>
      <c r="AN94" s="96">
        <v>0</v>
      </c>
      <c r="AO94" s="97"/>
      <c r="AP94" s="97"/>
      <c r="AQ94" s="97"/>
      <c r="AR94" s="98"/>
      <c r="AS94" s="96">
        <v>0</v>
      </c>
      <c r="AT94" s="97"/>
      <c r="AU94" s="97"/>
      <c r="AV94" s="97"/>
      <c r="AW94" s="98"/>
      <c r="AX94" s="96">
        <v>0</v>
      </c>
      <c r="AY94" s="97"/>
      <c r="AZ94" s="97"/>
      <c r="BA94" s="98"/>
      <c r="BB94" s="96">
        <f>IF(ISNUMBER(AN94),AN94,0)+IF(ISNUMBER(AS94),AS94,0)</f>
        <v>0</v>
      </c>
      <c r="BC94" s="97"/>
      <c r="BD94" s="97"/>
      <c r="BE94" s="97"/>
      <c r="BF94" s="98"/>
      <c r="BG94" s="96">
        <v>200000</v>
      </c>
      <c r="BH94" s="97"/>
      <c r="BI94" s="97"/>
      <c r="BJ94" s="97"/>
      <c r="BK94" s="98"/>
      <c r="BL94" s="96">
        <v>0</v>
      </c>
      <c r="BM94" s="97"/>
      <c r="BN94" s="97"/>
      <c r="BO94" s="97"/>
      <c r="BP94" s="98"/>
      <c r="BQ94" s="96">
        <v>0</v>
      </c>
      <c r="BR94" s="97"/>
      <c r="BS94" s="97"/>
      <c r="BT94" s="98"/>
      <c r="BU94" s="96">
        <f>IF(ISNUMBER(BG94),BG94,0)+IF(ISNUMBER(BL94),BL94,0)</f>
        <v>200000</v>
      </c>
      <c r="BV94" s="97"/>
      <c r="BW94" s="97"/>
      <c r="BX94" s="97"/>
      <c r="BY94" s="98"/>
    </row>
    <row r="95" spans="1:79" s="99" customFormat="1" ht="25.5" customHeight="1">
      <c r="A95" s="89">
        <v>4</v>
      </c>
      <c r="B95" s="90"/>
      <c r="C95" s="90"/>
      <c r="D95" s="92" t="s">
        <v>181</v>
      </c>
      <c r="E95" s="93"/>
      <c r="F95" s="93"/>
      <c r="G95" s="93"/>
      <c r="H95" s="93"/>
      <c r="I95" s="93"/>
      <c r="J95" s="93"/>
      <c r="K95" s="93"/>
      <c r="L95" s="93"/>
      <c r="M95" s="93"/>
      <c r="N95" s="93"/>
      <c r="O95" s="93"/>
      <c r="P95" s="93"/>
      <c r="Q95" s="93"/>
      <c r="R95" s="93"/>
      <c r="S95" s="93"/>
      <c r="T95" s="94"/>
      <c r="U95" s="96">
        <v>10500</v>
      </c>
      <c r="V95" s="97"/>
      <c r="W95" s="97"/>
      <c r="X95" s="97"/>
      <c r="Y95" s="98"/>
      <c r="Z95" s="96">
        <v>0</v>
      </c>
      <c r="AA95" s="97"/>
      <c r="AB95" s="97"/>
      <c r="AC95" s="97"/>
      <c r="AD95" s="98"/>
      <c r="AE95" s="96">
        <v>0</v>
      </c>
      <c r="AF95" s="97"/>
      <c r="AG95" s="97"/>
      <c r="AH95" s="98"/>
      <c r="AI95" s="96">
        <f>IF(ISNUMBER(U95),U95,0)+IF(ISNUMBER(Z95),Z95,0)</f>
        <v>10500</v>
      </c>
      <c r="AJ95" s="97"/>
      <c r="AK95" s="97"/>
      <c r="AL95" s="97"/>
      <c r="AM95" s="98"/>
      <c r="AN95" s="96">
        <v>0</v>
      </c>
      <c r="AO95" s="97"/>
      <c r="AP95" s="97"/>
      <c r="AQ95" s="97"/>
      <c r="AR95" s="98"/>
      <c r="AS95" s="96">
        <v>0</v>
      </c>
      <c r="AT95" s="97"/>
      <c r="AU95" s="97"/>
      <c r="AV95" s="97"/>
      <c r="AW95" s="98"/>
      <c r="AX95" s="96">
        <v>0</v>
      </c>
      <c r="AY95" s="97"/>
      <c r="AZ95" s="97"/>
      <c r="BA95" s="98"/>
      <c r="BB95" s="96">
        <f>IF(ISNUMBER(AN95),AN95,0)+IF(ISNUMBER(AS95),AS95,0)</f>
        <v>0</v>
      </c>
      <c r="BC95" s="97"/>
      <c r="BD95" s="97"/>
      <c r="BE95" s="97"/>
      <c r="BF95" s="98"/>
      <c r="BG95" s="96">
        <v>0</v>
      </c>
      <c r="BH95" s="97"/>
      <c r="BI95" s="97"/>
      <c r="BJ95" s="97"/>
      <c r="BK95" s="98"/>
      <c r="BL95" s="96">
        <v>0</v>
      </c>
      <c r="BM95" s="97"/>
      <c r="BN95" s="97"/>
      <c r="BO95" s="97"/>
      <c r="BP95" s="98"/>
      <c r="BQ95" s="96">
        <v>0</v>
      </c>
      <c r="BR95" s="97"/>
      <c r="BS95" s="97"/>
      <c r="BT95" s="98"/>
      <c r="BU95" s="96">
        <f>IF(ISNUMBER(BG95),BG95,0)+IF(ISNUMBER(BL95),BL95,0)</f>
        <v>0</v>
      </c>
      <c r="BV95" s="97"/>
      <c r="BW95" s="97"/>
      <c r="BX95" s="97"/>
      <c r="BY95" s="98"/>
    </row>
    <row r="96" spans="1:79" s="6" customFormat="1" ht="12.75" customHeight="1">
      <c r="A96" s="86"/>
      <c r="B96" s="87"/>
      <c r="C96" s="87"/>
      <c r="D96" s="100" t="s">
        <v>147</v>
      </c>
      <c r="E96" s="101"/>
      <c r="F96" s="101"/>
      <c r="G96" s="101"/>
      <c r="H96" s="101"/>
      <c r="I96" s="101"/>
      <c r="J96" s="101"/>
      <c r="K96" s="101"/>
      <c r="L96" s="101"/>
      <c r="M96" s="101"/>
      <c r="N96" s="101"/>
      <c r="O96" s="101"/>
      <c r="P96" s="101"/>
      <c r="Q96" s="101"/>
      <c r="R96" s="101"/>
      <c r="S96" s="101"/>
      <c r="T96" s="102"/>
      <c r="U96" s="104">
        <v>335571</v>
      </c>
      <c r="V96" s="105"/>
      <c r="W96" s="105"/>
      <c r="X96" s="105"/>
      <c r="Y96" s="106"/>
      <c r="Z96" s="104">
        <v>1148800</v>
      </c>
      <c r="AA96" s="105"/>
      <c r="AB96" s="105"/>
      <c r="AC96" s="105"/>
      <c r="AD96" s="106"/>
      <c r="AE96" s="104">
        <v>0</v>
      </c>
      <c r="AF96" s="105"/>
      <c r="AG96" s="105"/>
      <c r="AH96" s="106"/>
      <c r="AI96" s="104">
        <f>IF(ISNUMBER(U96),U96,0)+IF(ISNUMBER(Z96),Z96,0)</f>
        <v>1484371</v>
      </c>
      <c r="AJ96" s="105"/>
      <c r="AK96" s="105"/>
      <c r="AL96" s="105"/>
      <c r="AM96" s="106"/>
      <c r="AN96" s="104">
        <v>29000</v>
      </c>
      <c r="AO96" s="105"/>
      <c r="AP96" s="105"/>
      <c r="AQ96" s="105"/>
      <c r="AR96" s="106"/>
      <c r="AS96" s="104">
        <v>0</v>
      </c>
      <c r="AT96" s="105"/>
      <c r="AU96" s="105"/>
      <c r="AV96" s="105"/>
      <c r="AW96" s="106"/>
      <c r="AX96" s="104">
        <v>0</v>
      </c>
      <c r="AY96" s="105"/>
      <c r="AZ96" s="105"/>
      <c r="BA96" s="106"/>
      <c r="BB96" s="104">
        <f>IF(ISNUMBER(AN96),AN96,0)+IF(ISNUMBER(AS96),AS96,0)</f>
        <v>29000</v>
      </c>
      <c r="BC96" s="105"/>
      <c r="BD96" s="105"/>
      <c r="BE96" s="105"/>
      <c r="BF96" s="106"/>
      <c r="BG96" s="104">
        <v>716000</v>
      </c>
      <c r="BH96" s="105"/>
      <c r="BI96" s="105"/>
      <c r="BJ96" s="105"/>
      <c r="BK96" s="106"/>
      <c r="BL96" s="104">
        <v>0</v>
      </c>
      <c r="BM96" s="105"/>
      <c r="BN96" s="105"/>
      <c r="BO96" s="105"/>
      <c r="BP96" s="106"/>
      <c r="BQ96" s="104">
        <v>0</v>
      </c>
      <c r="BR96" s="105"/>
      <c r="BS96" s="105"/>
      <c r="BT96" s="106"/>
      <c r="BU96" s="104">
        <f>IF(ISNUMBER(BG96),BG96,0)+IF(ISNUMBER(BL96),BL96,0)</f>
        <v>716000</v>
      </c>
      <c r="BV96" s="105"/>
      <c r="BW96" s="105"/>
      <c r="BX96" s="105"/>
      <c r="BY96" s="106"/>
    </row>
    <row r="98" spans="1:79" ht="14.25" customHeight="1">
      <c r="A98" s="29" t="s">
        <v>257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9"/>
      <c r="AV98" s="29"/>
      <c r="AW98" s="29"/>
      <c r="AX98" s="29"/>
      <c r="AY98" s="29"/>
      <c r="AZ98" s="29"/>
      <c r="BA98" s="29"/>
      <c r="BB98" s="29"/>
      <c r="BC98" s="29"/>
      <c r="BD98" s="29"/>
      <c r="BE98" s="29"/>
      <c r="BF98" s="29"/>
      <c r="BG98" s="29"/>
      <c r="BH98" s="29"/>
      <c r="BI98" s="29"/>
      <c r="BJ98" s="29"/>
      <c r="BK98" s="29"/>
      <c r="BL98" s="29"/>
    </row>
    <row r="99" spans="1:79" ht="15" customHeight="1">
      <c r="A99" s="75" t="s">
        <v>227</v>
      </c>
      <c r="B99" s="75"/>
      <c r="C99" s="75"/>
      <c r="D99" s="75"/>
      <c r="E99" s="75"/>
      <c r="F99" s="75"/>
      <c r="G99" s="75"/>
      <c r="H99" s="75"/>
      <c r="I99" s="75"/>
      <c r="J99" s="75"/>
      <c r="K99" s="75"/>
      <c r="L99" s="75"/>
      <c r="M99" s="75"/>
      <c r="N99" s="75"/>
      <c r="O99" s="75"/>
      <c r="P99" s="75"/>
      <c r="Q99" s="75"/>
      <c r="R99" s="75"/>
      <c r="S99" s="75"/>
      <c r="T99" s="75"/>
      <c r="U99" s="75"/>
      <c r="V99" s="75"/>
      <c r="W99" s="75"/>
      <c r="X99" s="75"/>
      <c r="Y99" s="75"/>
      <c r="Z99" s="75"/>
      <c r="AA99" s="75"/>
      <c r="AB99" s="75"/>
      <c r="AC99" s="75"/>
      <c r="AD99" s="75"/>
      <c r="AE99" s="75"/>
      <c r="AF99" s="75"/>
      <c r="AG99" s="75"/>
      <c r="AH99" s="75"/>
      <c r="AI99" s="75"/>
      <c r="AJ99" s="75"/>
      <c r="AK99" s="75"/>
      <c r="AL99" s="75"/>
      <c r="AM99" s="75"/>
      <c r="AN99" s="75"/>
      <c r="AO99" s="75"/>
      <c r="AP99" s="75"/>
      <c r="AQ99" s="75"/>
      <c r="AR99" s="75"/>
      <c r="AS99" s="75"/>
      <c r="AT99" s="75"/>
      <c r="AU99" s="75"/>
      <c r="AV99" s="75"/>
      <c r="AW99" s="75"/>
      <c r="AX99" s="75"/>
      <c r="AY99" s="75"/>
      <c r="AZ99" s="75"/>
      <c r="BA99" s="75"/>
      <c r="BB99" s="75"/>
      <c r="BC99" s="75"/>
      <c r="BD99" s="75"/>
      <c r="BE99" s="75"/>
      <c r="BF99" s="75"/>
      <c r="BG99" s="75"/>
      <c r="BH99" s="75"/>
    </row>
    <row r="100" spans="1:79" ht="23.1" customHeight="1">
      <c r="A100" s="51" t="s">
        <v>6</v>
      </c>
      <c r="B100" s="52"/>
      <c r="C100" s="52"/>
      <c r="D100" s="51" t="s">
        <v>121</v>
      </c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3"/>
      <c r="U100" s="27" t="s">
        <v>249</v>
      </c>
      <c r="V100" s="27"/>
      <c r="W100" s="27"/>
      <c r="X100" s="27"/>
      <c r="Y100" s="27"/>
      <c r="Z100" s="27"/>
      <c r="AA100" s="27"/>
      <c r="AB100" s="27"/>
      <c r="AC100" s="27"/>
      <c r="AD100" s="27"/>
      <c r="AE100" s="27"/>
      <c r="AF100" s="27"/>
      <c r="AG100" s="27"/>
      <c r="AH100" s="27"/>
      <c r="AI100" s="27"/>
      <c r="AJ100" s="27"/>
      <c r="AK100" s="27"/>
      <c r="AL100" s="27"/>
      <c r="AM100" s="27"/>
      <c r="AN100" s="27"/>
      <c r="AO100" s="27" t="s">
        <v>254</v>
      </c>
      <c r="AP100" s="27"/>
      <c r="AQ100" s="27"/>
      <c r="AR100" s="27"/>
      <c r="AS100" s="27"/>
      <c r="AT100" s="27"/>
      <c r="AU100" s="27"/>
      <c r="AV100" s="27"/>
      <c r="AW100" s="27"/>
      <c r="AX100" s="27"/>
      <c r="AY100" s="27"/>
      <c r="AZ100" s="27"/>
      <c r="BA100" s="27"/>
      <c r="BB100" s="27"/>
      <c r="BC100" s="27"/>
      <c r="BD100" s="27"/>
      <c r="BE100" s="27"/>
      <c r="BF100" s="27"/>
      <c r="BG100" s="27"/>
      <c r="BH100" s="27"/>
    </row>
    <row r="101" spans="1:79" ht="54" customHeight="1">
      <c r="A101" s="54"/>
      <c r="B101" s="55"/>
      <c r="C101" s="55"/>
      <c r="D101" s="54"/>
      <c r="E101" s="55"/>
      <c r="F101" s="55"/>
      <c r="G101" s="55"/>
      <c r="H101" s="55"/>
      <c r="I101" s="55"/>
      <c r="J101" s="55"/>
      <c r="K101" s="55"/>
      <c r="L101" s="55"/>
      <c r="M101" s="55"/>
      <c r="N101" s="55"/>
      <c r="O101" s="55"/>
      <c r="P101" s="55"/>
      <c r="Q101" s="55"/>
      <c r="R101" s="55"/>
      <c r="S101" s="55"/>
      <c r="T101" s="56"/>
      <c r="U101" s="36" t="s">
        <v>4</v>
      </c>
      <c r="V101" s="37"/>
      <c r="W101" s="37"/>
      <c r="X101" s="37"/>
      <c r="Y101" s="38"/>
      <c r="Z101" s="36" t="s">
        <v>3</v>
      </c>
      <c r="AA101" s="37"/>
      <c r="AB101" s="37"/>
      <c r="AC101" s="37"/>
      <c r="AD101" s="38"/>
      <c r="AE101" s="57" t="s">
        <v>116</v>
      </c>
      <c r="AF101" s="58"/>
      <c r="AG101" s="58"/>
      <c r="AH101" s="58"/>
      <c r="AI101" s="59"/>
      <c r="AJ101" s="36" t="s">
        <v>5</v>
      </c>
      <c r="AK101" s="37"/>
      <c r="AL101" s="37"/>
      <c r="AM101" s="37"/>
      <c r="AN101" s="38"/>
      <c r="AO101" s="36" t="s">
        <v>4</v>
      </c>
      <c r="AP101" s="37"/>
      <c r="AQ101" s="37"/>
      <c r="AR101" s="37"/>
      <c r="AS101" s="38"/>
      <c r="AT101" s="36" t="s">
        <v>3</v>
      </c>
      <c r="AU101" s="37"/>
      <c r="AV101" s="37"/>
      <c r="AW101" s="37"/>
      <c r="AX101" s="38"/>
      <c r="AY101" s="57" t="s">
        <v>116</v>
      </c>
      <c r="AZ101" s="58"/>
      <c r="BA101" s="58"/>
      <c r="BB101" s="58"/>
      <c r="BC101" s="59"/>
      <c r="BD101" s="27" t="s">
        <v>96</v>
      </c>
      <c r="BE101" s="27"/>
      <c r="BF101" s="27"/>
      <c r="BG101" s="27"/>
      <c r="BH101" s="27"/>
    </row>
    <row r="102" spans="1:79" ht="15" customHeight="1">
      <c r="A102" s="36" t="s">
        <v>168</v>
      </c>
      <c r="B102" s="37"/>
      <c r="C102" s="37"/>
      <c r="D102" s="36">
        <v>2</v>
      </c>
      <c r="E102" s="37"/>
      <c r="F102" s="37"/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8"/>
      <c r="U102" s="36">
        <v>3</v>
      </c>
      <c r="V102" s="37"/>
      <c r="W102" s="37"/>
      <c r="X102" s="37"/>
      <c r="Y102" s="38"/>
      <c r="Z102" s="36">
        <v>4</v>
      </c>
      <c r="AA102" s="37"/>
      <c r="AB102" s="37"/>
      <c r="AC102" s="37"/>
      <c r="AD102" s="38"/>
      <c r="AE102" s="36">
        <v>5</v>
      </c>
      <c r="AF102" s="37"/>
      <c r="AG102" s="37"/>
      <c r="AH102" s="37"/>
      <c r="AI102" s="38"/>
      <c r="AJ102" s="36">
        <v>6</v>
      </c>
      <c r="AK102" s="37"/>
      <c r="AL102" s="37"/>
      <c r="AM102" s="37"/>
      <c r="AN102" s="38"/>
      <c r="AO102" s="36">
        <v>7</v>
      </c>
      <c r="AP102" s="37"/>
      <c r="AQ102" s="37"/>
      <c r="AR102" s="37"/>
      <c r="AS102" s="38"/>
      <c r="AT102" s="36">
        <v>8</v>
      </c>
      <c r="AU102" s="37"/>
      <c r="AV102" s="37"/>
      <c r="AW102" s="37"/>
      <c r="AX102" s="38"/>
      <c r="AY102" s="36">
        <v>9</v>
      </c>
      <c r="AZ102" s="37"/>
      <c r="BA102" s="37"/>
      <c r="BB102" s="37"/>
      <c r="BC102" s="38"/>
      <c r="BD102" s="36">
        <v>10</v>
      </c>
      <c r="BE102" s="37"/>
      <c r="BF102" s="37"/>
      <c r="BG102" s="37"/>
      <c r="BH102" s="38"/>
    </row>
    <row r="103" spans="1:79" s="1" customFormat="1" ht="12.75" hidden="1" customHeight="1">
      <c r="A103" s="39" t="s">
        <v>69</v>
      </c>
      <c r="B103" s="40"/>
      <c r="C103" s="40"/>
      <c r="D103" s="39" t="s">
        <v>57</v>
      </c>
      <c r="E103" s="40"/>
      <c r="F103" s="40"/>
      <c r="G103" s="40"/>
      <c r="H103" s="40"/>
      <c r="I103" s="40"/>
      <c r="J103" s="40"/>
      <c r="K103" s="40"/>
      <c r="L103" s="40"/>
      <c r="M103" s="40"/>
      <c r="N103" s="40"/>
      <c r="O103" s="40"/>
      <c r="P103" s="40"/>
      <c r="Q103" s="40"/>
      <c r="R103" s="40"/>
      <c r="S103" s="40"/>
      <c r="T103" s="41"/>
      <c r="U103" s="39" t="s">
        <v>60</v>
      </c>
      <c r="V103" s="40"/>
      <c r="W103" s="40"/>
      <c r="X103" s="40"/>
      <c r="Y103" s="41"/>
      <c r="Z103" s="39" t="s">
        <v>61</v>
      </c>
      <c r="AA103" s="40"/>
      <c r="AB103" s="40"/>
      <c r="AC103" s="40"/>
      <c r="AD103" s="41"/>
      <c r="AE103" s="39" t="s">
        <v>94</v>
      </c>
      <c r="AF103" s="40"/>
      <c r="AG103" s="40"/>
      <c r="AH103" s="40"/>
      <c r="AI103" s="41"/>
      <c r="AJ103" s="47" t="s">
        <v>170</v>
      </c>
      <c r="AK103" s="48"/>
      <c r="AL103" s="48"/>
      <c r="AM103" s="48"/>
      <c r="AN103" s="49"/>
      <c r="AO103" s="39" t="s">
        <v>62</v>
      </c>
      <c r="AP103" s="40"/>
      <c r="AQ103" s="40"/>
      <c r="AR103" s="40"/>
      <c r="AS103" s="41"/>
      <c r="AT103" s="39" t="s">
        <v>63</v>
      </c>
      <c r="AU103" s="40"/>
      <c r="AV103" s="40"/>
      <c r="AW103" s="40"/>
      <c r="AX103" s="41"/>
      <c r="AY103" s="39" t="s">
        <v>95</v>
      </c>
      <c r="AZ103" s="40"/>
      <c r="BA103" s="40"/>
      <c r="BB103" s="40"/>
      <c r="BC103" s="41"/>
      <c r="BD103" s="50" t="s">
        <v>170</v>
      </c>
      <c r="BE103" s="50"/>
      <c r="BF103" s="50"/>
      <c r="BG103" s="50"/>
      <c r="BH103" s="50"/>
      <c r="CA103" s="1" t="s">
        <v>35</v>
      </c>
    </row>
    <row r="104" spans="1:79" s="99" customFormat="1" ht="12.75" customHeight="1">
      <c r="A104" s="89">
        <v>1</v>
      </c>
      <c r="B104" s="90"/>
      <c r="C104" s="90"/>
      <c r="D104" s="92" t="s">
        <v>178</v>
      </c>
      <c r="E104" s="93"/>
      <c r="F104" s="93"/>
      <c r="G104" s="93"/>
      <c r="H104" s="93"/>
      <c r="I104" s="93"/>
      <c r="J104" s="93"/>
      <c r="K104" s="93"/>
      <c r="L104" s="93"/>
      <c r="M104" s="93"/>
      <c r="N104" s="93"/>
      <c r="O104" s="93"/>
      <c r="P104" s="93"/>
      <c r="Q104" s="93"/>
      <c r="R104" s="93"/>
      <c r="S104" s="93"/>
      <c r="T104" s="94"/>
      <c r="U104" s="96">
        <v>0</v>
      </c>
      <c r="V104" s="97"/>
      <c r="W104" s="97"/>
      <c r="X104" s="97"/>
      <c r="Y104" s="98"/>
      <c r="Z104" s="96">
        <v>0</v>
      </c>
      <c r="AA104" s="97"/>
      <c r="AB104" s="97"/>
      <c r="AC104" s="97"/>
      <c r="AD104" s="98"/>
      <c r="AE104" s="95">
        <v>0</v>
      </c>
      <c r="AF104" s="95"/>
      <c r="AG104" s="95"/>
      <c r="AH104" s="95"/>
      <c r="AI104" s="95"/>
      <c r="AJ104" s="110">
        <f>IF(ISNUMBER(U104),U104,0)+IF(ISNUMBER(Z104),Z104,0)</f>
        <v>0</v>
      </c>
      <c r="AK104" s="110"/>
      <c r="AL104" s="110"/>
      <c r="AM104" s="110"/>
      <c r="AN104" s="110"/>
      <c r="AO104" s="95">
        <v>0</v>
      </c>
      <c r="AP104" s="95"/>
      <c r="AQ104" s="95"/>
      <c r="AR104" s="95"/>
      <c r="AS104" s="95"/>
      <c r="AT104" s="110">
        <v>0</v>
      </c>
      <c r="AU104" s="110"/>
      <c r="AV104" s="110"/>
      <c r="AW104" s="110"/>
      <c r="AX104" s="110"/>
      <c r="AY104" s="95">
        <v>0</v>
      </c>
      <c r="AZ104" s="95"/>
      <c r="BA104" s="95"/>
      <c r="BB104" s="95"/>
      <c r="BC104" s="95"/>
      <c r="BD104" s="110">
        <f>IF(ISNUMBER(AO104),AO104,0)+IF(ISNUMBER(AT104),AT104,0)</f>
        <v>0</v>
      </c>
      <c r="BE104" s="110"/>
      <c r="BF104" s="110"/>
      <c r="BG104" s="110"/>
      <c r="BH104" s="110"/>
      <c r="CA104" s="99" t="s">
        <v>36</v>
      </c>
    </row>
    <row r="105" spans="1:79" s="99" customFormat="1" ht="25.5" customHeight="1">
      <c r="A105" s="89">
        <v>2</v>
      </c>
      <c r="B105" s="90"/>
      <c r="C105" s="90"/>
      <c r="D105" s="92" t="s">
        <v>179</v>
      </c>
      <c r="E105" s="93"/>
      <c r="F105" s="93"/>
      <c r="G105" s="93"/>
      <c r="H105" s="93"/>
      <c r="I105" s="93"/>
      <c r="J105" s="93"/>
      <c r="K105" s="93"/>
      <c r="L105" s="93"/>
      <c r="M105" s="93"/>
      <c r="N105" s="93"/>
      <c r="O105" s="93"/>
      <c r="P105" s="93"/>
      <c r="Q105" s="93"/>
      <c r="R105" s="93"/>
      <c r="S105" s="93"/>
      <c r="T105" s="94"/>
      <c r="U105" s="96">
        <v>451000</v>
      </c>
      <c r="V105" s="97"/>
      <c r="W105" s="97"/>
      <c r="X105" s="97"/>
      <c r="Y105" s="98"/>
      <c r="Z105" s="96">
        <v>0</v>
      </c>
      <c r="AA105" s="97"/>
      <c r="AB105" s="97"/>
      <c r="AC105" s="97"/>
      <c r="AD105" s="98"/>
      <c r="AE105" s="95">
        <v>0</v>
      </c>
      <c r="AF105" s="95"/>
      <c r="AG105" s="95"/>
      <c r="AH105" s="95"/>
      <c r="AI105" s="95"/>
      <c r="AJ105" s="110">
        <f>IF(ISNUMBER(U105),U105,0)+IF(ISNUMBER(Z105),Z105,0)</f>
        <v>451000</v>
      </c>
      <c r="AK105" s="110"/>
      <c r="AL105" s="110"/>
      <c r="AM105" s="110"/>
      <c r="AN105" s="110"/>
      <c r="AO105" s="95">
        <v>451000</v>
      </c>
      <c r="AP105" s="95"/>
      <c r="AQ105" s="95"/>
      <c r="AR105" s="95"/>
      <c r="AS105" s="95"/>
      <c r="AT105" s="110">
        <v>0</v>
      </c>
      <c r="AU105" s="110"/>
      <c r="AV105" s="110"/>
      <c r="AW105" s="110"/>
      <c r="AX105" s="110"/>
      <c r="AY105" s="95">
        <v>0</v>
      </c>
      <c r="AZ105" s="95"/>
      <c r="BA105" s="95"/>
      <c r="BB105" s="95"/>
      <c r="BC105" s="95"/>
      <c r="BD105" s="110">
        <f>IF(ISNUMBER(AO105),AO105,0)+IF(ISNUMBER(AT105),AT105,0)</f>
        <v>451000</v>
      </c>
      <c r="BE105" s="110"/>
      <c r="BF105" s="110"/>
      <c r="BG105" s="110"/>
      <c r="BH105" s="110"/>
    </row>
    <row r="106" spans="1:79" s="99" customFormat="1" ht="12.75" customHeight="1">
      <c r="A106" s="89">
        <v>3</v>
      </c>
      <c r="B106" s="90"/>
      <c r="C106" s="90"/>
      <c r="D106" s="92" t="s">
        <v>180</v>
      </c>
      <c r="E106" s="93"/>
      <c r="F106" s="93"/>
      <c r="G106" s="93"/>
      <c r="H106" s="93"/>
      <c r="I106" s="93"/>
      <c r="J106" s="93"/>
      <c r="K106" s="93"/>
      <c r="L106" s="93"/>
      <c r="M106" s="93"/>
      <c r="N106" s="93"/>
      <c r="O106" s="93"/>
      <c r="P106" s="93"/>
      <c r="Q106" s="93"/>
      <c r="R106" s="93"/>
      <c r="S106" s="93"/>
      <c r="T106" s="94"/>
      <c r="U106" s="96">
        <v>200000</v>
      </c>
      <c r="V106" s="97"/>
      <c r="W106" s="97"/>
      <c r="X106" s="97"/>
      <c r="Y106" s="98"/>
      <c r="Z106" s="96">
        <v>0</v>
      </c>
      <c r="AA106" s="97"/>
      <c r="AB106" s="97"/>
      <c r="AC106" s="97"/>
      <c r="AD106" s="98"/>
      <c r="AE106" s="95">
        <v>0</v>
      </c>
      <c r="AF106" s="95"/>
      <c r="AG106" s="95"/>
      <c r="AH106" s="95"/>
      <c r="AI106" s="95"/>
      <c r="AJ106" s="110">
        <f>IF(ISNUMBER(U106),U106,0)+IF(ISNUMBER(Z106),Z106,0)</f>
        <v>200000</v>
      </c>
      <c r="AK106" s="110"/>
      <c r="AL106" s="110"/>
      <c r="AM106" s="110"/>
      <c r="AN106" s="110"/>
      <c r="AO106" s="95">
        <v>200000</v>
      </c>
      <c r="AP106" s="95"/>
      <c r="AQ106" s="95"/>
      <c r="AR106" s="95"/>
      <c r="AS106" s="95"/>
      <c r="AT106" s="110">
        <v>0</v>
      </c>
      <c r="AU106" s="110"/>
      <c r="AV106" s="110"/>
      <c r="AW106" s="110"/>
      <c r="AX106" s="110"/>
      <c r="AY106" s="95">
        <v>0</v>
      </c>
      <c r="AZ106" s="95"/>
      <c r="BA106" s="95"/>
      <c r="BB106" s="95"/>
      <c r="BC106" s="95"/>
      <c r="BD106" s="110">
        <f>IF(ISNUMBER(AO106),AO106,0)+IF(ISNUMBER(AT106),AT106,0)</f>
        <v>200000</v>
      </c>
      <c r="BE106" s="110"/>
      <c r="BF106" s="110"/>
      <c r="BG106" s="110"/>
      <c r="BH106" s="110"/>
    </row>
    <row r="107" spans="1:79" s="99" customFormat="1" ht="25.5" customHeight="1">
      <c r="A107" s="89">
        <v>4</v>
      </c>
      <c r="B107" s="90"/>
      <c r="C107" s="90"/>
      <c r="D107" s="92" t="s">
        <v>181</v>
      </c>
      <c r="E107" s="93"/>
      <c r="F107" s="93"/>
      <c r="G107" s="93"/>
      <c r="H107" s="93"/>
      <c r="I107" s="93"/>
      <c r="J107" s="93"/>
      <c r="K107" s="93"/>
      <c r="L107" s="93"/>
      <c r="M107" s="93"/>
      <c r="N107" s="93"/>
      <c r="O107" s="93"/>
      <c r="P107" s="93"/>
      <c r="Q107" s="93"/>
      <c r="R107" s="93"/>
      <c r="S107" s="93"/>
      <c r="T107" s="94"/>
      <c r="U107" s="96">
        <v>0</v>
      </c>
      <c r="V107" s="97"/>
      <c r="W107" s="97"/>
      <c r="X107" s="97"/>
      <c r="Y107" s="98"/>
      <c r="Z107" s="96">
        <v>0</v>
      </c>
      <c r="AA107" s="97"/>
      <c r="AB107" s="97"/>
      <c r="AC107" s="97"/>
      <c r="AD107" s="98"/>
      <c r="AE107" s="95">
        <v>0</v>
      </c>
      <c r="AF107" s="95"/>
      <c r="AG107" s="95"/>
      <c r="AH107" s="95"/>
      <c r="AI107" s="95"/>
      <c r="AJ107" s="110">
        <f>IF(ISNUMBER(U107),U107,0)+IF(ISNUMBER(Z107),Z107,0)</f>
        <v>0</v>
      </c>
      <c r="AK107" s="110"/>
      <c r="AL107" s="110"/>
      <c r="AM107" s="110"/>
      <c r="AN107" s="110"/>
      <c r="AO107" s="95">
        <v>0</v>
      </c>
      <c r="AP107" s="95"/>
      <c r="AQ107" s="95"/>
      <c r="AR107" s="95"/>
      <c r="AS107" s="95"/>
      <c r="AT107" s="110">
        <v>0</v>
      </c>
      <c r="AU107" s="110"/>
      <c r="AV107" s="110"/>
      <c r="AW107" s="110"/>
      <c r="AX107" s="110"/>
      <c r="AY107" s="95">
        <v>0</v>
      </c>
      <c r="AZ107" s="95"/>
      <c r="BA107" s="95"/>
      <c r="BB107" s="95"/>
      <c r="BC107" s="95"/>
      <c r="BD107" s="110">
        <f>IF(ISNUMBER(AO107),AO107,0)+IF(ISNUMBER(AT107),AT107,0)</f>
        <v>0</v>
      </c>
      <c r="BE107" s="110"/>
      <c r="BF107" s="110"/>
      <c r="BG107" s="110"/>
      <c r="BH107" s="110"/>
    </row>
    <row r="108" spans="1:79" s="6" customFormat="1" ht="12.75" customHeight="1">
      <c r="A108" s="86"/>
      <c r="B108" s="87"/>
      <c r="C108" s="87"/>
      <c r="D108" s="100" t="s">
        <v>147</v>
      </c>
      <c r="E108" s="101"/>
      <c r="F108" s="101"/>
      <c r="G108" s="101"/>
      <c r="H108" s="101"/>
      <c r="I108" s="101"/>
      <c r="J108" s="101"/>
      <c r="K108" s="101"/>
      <c r="L108" s="101"/>
      <c r="M108" s="101"/>
      <c r="N108" s="101"/>
      <c r="O108" s="101"/>
      <c r="P108" s="101"/>
      <c r="Q108" s="101"/>
      <c r="R108" s="101"/>
      <c r="S108" s="101"/>
      <c r="T108" s="102"/>
      <c r="U108" s="104">
        <v>651000</v>
      </c>
      <c r="V108" s="105"/>
      <c r="W108" s="105"/>
      <c r="X108" s="105"/>
      <c r="Y108" s="106"/>
      <c r="Z108" s="104">
        <v>0</v>
      </c>
      <c r="AA108" s="105"/>
      <c r="AB108" s="105"/>
      <c r="AC108" s="105"/>
      <c r="AD108" s="106"/>
      <c r="AE108" s="103">
        <v>0</v>
      </c>
      <c r="AF108" s="103"/>
      <c r="AG108" s="103"/>
      <c r="AH108" s="103"/>
      <c r="AI108" s="103"/>
      <c r="AJ108" s="85">
        <f>IF(ISNUMBER(U108),U108,0)+IF(ISNUMBER(Z108),Z108,0)</f>
        <v>651000</v>
      </c>
      <c r="AK108" s="85"/>
      <c r="AL108" s="85"/>
      <c r="AM108" s="85"/>
      <c r="AN108" s="85"/>
      <c r="AO108" s="103">
        <v>651000</v>
      </c>
      <c r="AP108" s="103"/>
      <c r="AQ108" s="103"/>
      <c r="AR108" s="103"/>
      <c r="AS108" s="103"/>
      <c r="AT108" s="85">
        <v>0</v>
      </c>
      <c r="AU108" s="85"/>
      <c r="AV108" s="85"/>
      <c r="AW108" s="85"/>
      <c r="AX108" s="85"/>
      <c r="AY108" s="103">
        <v>0</v>
      </c>
      <c r="AZ108" s="103"/>
      <c r="BA108" s="103"/>
      <c r="BB108" s="103"/>
      <c r="BC108" s="103"/>
      <c r="BD108" s="85">
        <f>IF(ISNUMBER(AO108),AO108,0)+IF(ISNUMBER(AT108),AT108,0)</f>
        <v>651000</v>
      </c>
      <c r="BE108" s="85"/>
      <c r="BF108" s="85"/>
      <c r="BG108" s="85"/>
      <c r="BH108" s="85"/>
    </row>
    <row r="109" spans="1:79" s="5" customFormat="1" ht="12.75" customHeight="1">
      <c r="A109" s="17"/>
      <c r="B109" s="17"/>
      <c r="C109" s="17"/>
      <c r="D109" s="17"/>
      <c r="E109" s="17"/>
      <c r="F109" s="17"/>
      <c r="G109" s="17"/>
      <c r="H109" s="17"/>
      <c r="I109" s="17"/>
      <c r="J109" s="17"/>
      <c r="K109" s="17"/>
      <c r="L109" s="17"/>
      <c r="M109" s="17"/>
      <c r="N109" s="17"/>
      <c r="O109" s="17"/>
      <c r="P109" s="17"/>
      <c r="Q109" s="17"/>
      <c r="R109" s="17"/>
      <c r="S109" s="17"/>
      <c r="T109" s="18"/>
      <c r="U109" s="18"/>
      <c r="V109" s="18"/>
      <c r="W109" s="18"/>
      <c r="X109" s="18"/>
      <c r="Y109" s="18"/>
      <c r="Z109" s="18"/>
      <c r="AA109" s="18"/>
      <c r="AB109" s="18"/>
      <c r="AC109" s="18"/>
      <c r="AD109" s="18"/>
      <c r="AE109" s="18"/>
      <c r="AF109" s="18"/>
      <c r="AG109" s="18"/>
      <c r="AH109" s="18"/>
      <c r="AI109" s="18"/>
      <c r="AJ109" s="18"/>
      <c r="AK109" s="18"/>
      <c r="AL109" s="18"/>
      <c r="AM109" s="18"/>
      <c r="AN109" s="18"/>
      <c r="AO109" s="18"/>
      <c r="AP109" s="18"/>
      <c r="AQ109" s="18"/>
      <c r="AR109" s="18"/>
      <c r="AS109" s="18"/>
      <c r="AT109" s="18"/>
      <c r="AU109" s="18"/>
      <c r="AV109" s="18"/>
      <c r="AW109" s="18"/>
      <c r="AX109" s="18"/>
      <c r="AY109" s="18"/>
      <c r="AZ109" s="18"/>
      <c r="BA109" s="18"/>
      <c r="BB109" s="18"/>
      <c r="BC109" s="18"/>
    </row>
    <row r="111" spans="1:79" ht="14.25" customHeight="1">
      <c r="A111" s="29" t="s">
        <v>152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9"/>
      <c r="AV111" s="29"/>
      <c r="AW111" s="29"/>
      <c r="AX111" s="29"/>
      <c r="AY111" s="29"/>
      <c r="AZ111" s="29"/>
      <c r="BA111" s="29"/>
      <c r="BB111" s="29"/>
      <c r="BC111" s="29"/>
      <c r="BD111" s="29"/>
      <c r="BE111" s="29"/>
      <c r="BF111" s="29"/>
      <c r="BG111" s="29"/>
      <c r="BH111" s="29"/>
      <c r="BI111" s="29"/>
      <c r="BJ111" s="29"/>
      <c r="BK111" s="29"/>
      <c r="BL111" s="29"/>
    </row>
    <row r="112" spans="1:79" ht="14.25" customHeight="1">
      <c r="A112" s="29" t="s">
        <v>243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9"/>
      <c r="AV112" s="29"/>
      <c r="AW112" s="29"/>
      <c r="AX112" s="29"/>
      <c r="AY112" s="29"/>
      <c r="AZ112" s="29"/>
      <c r="BA112" s="29"/>
      <c r="BB112" s="29"/>
      <c r="BC112" s="29"/>
      <c r="BD112" s="29"/>
      <c r="BE112" s="29"/>
      <c r="BF112" s="29"/>
      <c r="BG112" s="29"/>
      <c r="BH112" s="29"/>
      <c r="BI112" s="29"/>
      <c r="BJ112" s="29"/>
      <c r="BK112" s="29"/>
      <c r="BL112" s="29"/>
    </row>
    <row r="113" spans="1:79" ht="23.1" customHeight="1">
      <c r="A113" s="51" t="s">
        <v>6</v>
      </c>
      <c r="B113" s="52"/>
      <c r="C113" s="52"/>
      <c r="D113" s="27" t="s">
        <v>9</v>
      </c>
      <c r="E113" s="27"/>
      <c r="F113" s="27"/>
      <c r="G113" s="27"/>
      <c r="H113" s="27"/>
      <c r="I113" s="27"/>
      <c r="J113" s="27"/>
      <c r="K113" s="27"/>
      <c r="L113" s="27"/>
      <c r="M113" s="27"/>
      <c r="N113" s="27"/>
      <c r="O113" s="27"/>
      <c r="P113" s="27"/>
      <c r="Q113" s="27" t="s">
        <v>8</v>
      </c>
      <c r="R113" s="27"/>
      <c r="S113" s="27"/>
      <c r="T113" s="27"/>
      <c r="U113" s="27"/>
      <c r="V113" s="27" t="s">
        <v>7</v>
      </c>
      <c r="W113" s="27"/>
      <c r="X113" s="27"/>
      <c r="Y113" s="27"/>
      <c r="Z113" s="27"/>
      <c r="AA113" s="27"/>
      <c r="AB113" s="27"/>
      <c r="AC113" s="27"/>
      <c r="AD113" s="27"/>
      <c r="AE113" s="27"/>
      <c r="AF113" s="36" t="s">
        <v>228</v>
      </c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8"/>
      <c r="AU113" s="36" t="s">
        <v>231</v>
      </c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8"/>
      <c r="BJ113" s="36" t="s">
        <v>239</v>
      </c>
      <c r="BK113" s="37"/>
      <c r="BL113" s="37"/>
      <c r="BM113" s="37"/>
      <c r="BN113" s="37"/>
      <c r="BO113" s="37"/>
      <c r="BP113" s="37"/>
      <c r="BQ113" s="37"/>
      <c r="BR113" s="37"/>
      <c r="BS113" s="37"/>
      <c r="BT113" s="37"/>
      <c r="BU113" s="37"/>
      <c r="BV113" s="37"/>
      <c r="BW113" s="37"/>
      <c r="BX113" s="38"/>
    </row>
    <row r="114" spans="1:79" ht="32.25" customHeight="1">
      <c r="A114" s="54"/>
      <c r="B114" s="55"/>
      <c r="C114" s="55"/>
      <c r="D114" s="27"/>
      <c r="E114" s="27"/>
      <c r="F114" s="27"/>
      <c r="G114" s="27"/>
      <c r="H114" s="27"/>
      <c r="I114" s="27"/>
      <c r="J114" s="27"/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 t="s">
        <v>4</v>
      </c>
      <c r="AG114" s="27"/>
      <c r="AH114" s="27"/>
      <c r="AI114" s="27"/>
      <c r="AJ114" s="27"/>
      <c r="AK114" s="27" t="s">
        <v>3</v>
      </c>
      <c r="AL114" s="27"/>
      <c r="AM114" s="27"/>
      <c r="AN114" s="27"/>
      <c r="AO114" s="27"/>
      <c r="AP114" s="27" t="s">
        <v>123</v>
      </c>
      <c r="AQ114" s="27"/>
      <c r="AR114" s="27"/>
      <c r="AS114" s="27"/>
      <c r="AT114" s="27"/>
      <c r="AU114" s="27" t="s">
        <v>4</v>
      </c>
      <c r="AV114" s="27"/>
      <c r="AW114" s="27"/>
      <c r="AX114" s="27"/>
      <c r="AY114" s="27"/>
      <c r="AZ114" s="27" t="s">
        <v>3</v>
      </c>
      <c r="BA114" s="27"/>
      <c r="BB114" s="27"/>
      <c r="BC114" s="27"/>
      <c r="BD114" s="27"/>
      <c r="BE114" s="27" t="s">
        <v>90</v>
      </c>
      <c r="BF114" s="27"/>
      <c r="BG114" s="27"/>
      <c r="BH114" s="27"/>
      <c r="BI114" s="27"/>
      <c r="BJ114" s="27" t="s">
        <v>4</v>
      </c>
      <c r="BK114" s="27"/>
      <c r="BL114" s="27"/>
      <c r="BM114" s="27"/>
      <c r="BN114" s="27"/>
      <c r="BO114" s="27" t="s">
        <v>3</v>
      </c>
      <c r="BP114" s="27"/>
      <c r="BQ114" s="27"/>
      <c r="BR114" s="27"/>
      <c r="BS114" s="27"/>
      <c r="BT114" s="27" t="s">
        <v>97</v>
      </c>
      <c r="BU114" s="27"/>
      <c r="BV114" s="27"/>
      <c r="BW114" s="27"/>
      <c r="BX114" s="27"/>
    </row>
    <row r="115" spans="1:79" ht="15" customHeight="1">
      <c r="A115" s="36">
        <v>1</v>
      </c>
      <c r="B115" s="37"/>
      <c r="C115" s="37"/>
      <c r="D115" s="27">
        <v>2</v>
      </c>
      <c r="E115" s="27"/>
      <c r="F115" s="27"/>
      <c r="G115" s="27"/>
      <c r="H115" s="27"/>
      <c r="I115" s="27"/>
      <c r="J115" s="27"/>
      <c r="K115" s="27"/>
      <c r="L115" s="27"/>
      <c r="M115" s="27"/>
      <c r="N115" s="27"/>
      <c r="O115" s="27"/>
      <c r="P115" s="27"/>
      <c r="Q115" s="27">
        <v>3</v>
      </c>
      <c r="R115" s="27"/>
      <c r="S115" s="27"/>
      <c r="T115" s="27"/>
      <c r="U115" s="27"/>
      <c r="V115" s="27">
        <v>4</v>
      </c>
      <c r="W115" s="27"/>
      <c r="X115" s="27"/>
      <c r="Y115" s="27"/>
      <c r="Z115" s="27"/>
      <c r="AA115" s="27"/>
      <c r="AB115" s="27"/>
      <c r="AC115" s="27"/>
      <c r="AD115" s="27"/>
      <c r="AE115" s="27"/>
      <c r="AF115" s="27">
        <v>5</v>
      </c>
      <c r="AG115" s="27"/>
      <c r="AH115" s="27"/>
      <c r="AI115" s="27"/>
      <c r="AJ115" s="27"/>
      <c r="AK115" s="27">
        <v>6</v>
      </c>
      <c r="AL115" s="27"/>
      <c r="AM115" s="27"/>
      <c r="AN115" s="27"/>
      <c r="AO115" s="27"/>
      <c r="AP115" s="27">
        <v>7</v>
      </c>
      <c r="AQ115" s="27"/>
      <c r="AR115" s="27"/>
      <c r="AS115" s="27"/>
      <c r="AT115" s="27"/>
      <c r="AU115" s="27">
        <v>8</v>
      </c>
      <c r="AV115" s="27"/>
      <c r="AW115" s="27"/>
      <c r="AX115" s="27"/>
      <c r="AY115" s="27"/>
      <c r="AZ115" s="27">
        <v>9</v>
      </c>
      <c r="BA115" s="27"/>
      <c r="BB115" s="27"/>
      <c r="BC115" s="27"/>
      <c r="BD115" s="27"/>
      <c r="BE115" s="27">
        <v>10</v>
      </c>
      <c r="BF115" s="27"/>
      <c r="BG115" s="27"/>
      <c r="BH115" s="27"/>
      <c r="BI115" s="27"/>
      <c r="BJ115" s="27">
        <v>11</v>
      </c>
      <c r="BK115" s="27"/>
      <c r="BL115" s="27"/>
      <c r="BM115" s="27"/>
      <c r="BN115" s="27"/>
      <c r="BO115" s="27">
        <v>12</v>
      </c>
      <c r="BP115" s="27"/>
      <c r="BQ115" s="27"/>
      <c r="BR115" s="27"/>
      <c r="BS115" s="27"/>
      <c r="BT115" s="27">
        <v>13</v>
      </c>
      <c r="BU115" s="27"/>
      <c r="BV115" s="27"/>
      <c r="BW115" s="27"/>
      <c r="BX115" s="27"/>
    </row>
    <row r="116" spans="1:79" ht="10.5" hidden="1" customHeight="1">
      <c r="A116" s="39" t="s">
        <v>154</v>
      </c>
      <c r="B116" s="40"/>
      <c r="C116" s="40"/>
      <c r="D116" s="27" t="s">
        <v>57</v>
      </c>
      <c r="E116" s="27"/>
      <c r="F116" s="27"/>
      <c r="G116" s="27"/>
      <c r="H116" s="27"/>
      <c r="I116" s="27"/>
      <c r="J116" s="27"/>
      <c r="K116" s="27"/>
      <c r="L116" s="27"/>
      <c r="M116" s="27"/>
      <c r="N116" s="27"/>
      <c r="O116" s="27"/>
      <c r="P116" s="27"/>
      <c r="Q116" s="27" t="s">
        <v>70</v>
      </c>
      <c r="R116" s="27"/>
      <c r="S116" s="27"/>
      <c r="T116" s="27"/>
      <c r="U116" s="27"/>
      <c r="V116" s="27" t="s">
        <v>71</v>
      </c>
      <c r="W116" s="27"/>
      <c r="X116" s="27"/>
      <c r="Y116" s="27"/>
      <c r="Z116" s="27"/>
      <c r="AA116" s="27"/>
      <c r="AB116" s="27"/>
      <c r="AC116" s="27"/>
      <c r="AD116" s="27"/>
      <c r="AE116" s="27"/>
      <c r="AF116" s="26" t="s">
        <v>111</v>
      </c>
      <c r="AG116" s="26"/>
      <c r="AH116" s="26"/>
      <c r="AI116" s="26"/>
      <c r="AJ116" s="26"/>
      <c r="AK116" s="30" t="s">
        <v>112</v>
      </c>
      <c r="AL116" s="30"/>
      <c r="AM116" s="30"/>
      <c r="AN116" s="30"/>
      <c r="AO116" s="30"/>
      <c r="AP116" s="50" t="s">
        <v>183</v>
      </c>
      <c r="AQ116" s="50"/>
      <c r="AR116" s="50"/>
      <c r="AS116" s="50"/>
      <c r="AT116" s="50"/>
      <c r="AU116" s="26" t="s">
        <v>113</v>
      </c>
      <c r="AV116" s="26"/>
      <c r="AW116" s="26"/>
      <c r="AX116" s="26"/>
      <c r="AY116" s="26"/>
      <c r="AZ116" s="30" t="s">
        <v>114</v>
      </c>
      <c r="BA116" s="30"/>
      <c r="BB116" s="30"/>
      <c r="BC116" s="30"/>
      <c r="BD116" s="30"/>
      <c r="BE116" s="50" t="s">
        <v>183</v>
      </c>
      <c r="BF116" s="50"/>
      <c r="BG116" s="50"/>
      <c r="BH116" s="50"/>
      <c r="BI116" s="50"/>
      <c r="BJ116" s="26" t="s">
        <v>105</v>
      </c>
      <c r="BK116" s="26"/>
      <c r="BL116" s="26"/>
      <c r="BM116" s="26"/>
      <c r="BN116" s="26"/>
      <c r="BO116" s="30" t="s">
        <v>106</v>
      </c>
      <c r="BP116" s="30"/>
      <c r="BQ116" s="30"/>
      <c r="BR116" s="30"/>
      <c r="BS116" s="30"/>
      <c r="BT116" s="50" t="s">
        <v>183</v>
      </c>
      <c r="BU116" s="50"/>
      <c r="BV116" s="50"/>
      <c r="BW116" s="50"/>
      <c r="BX116" s="50"/>
      <c r="CA116" t="s">
        <v>37</v>
      </c>
    </row>
    <row r="117" spans="1:79" s="6" customFormat="1" ht="15" customHeight="1">
      <c r="A117" s="86">
        <v>0</v>
      </c>
      <c r="B117" s="87"/>
      <c r="C117" s="87"/>
      <c r="D117" s="111" t="s">
        <v>182</v>
      </c>
      <c r="E117" s="111"/>
      <c r="F117" s="111"/>
      <c r="G117" s="111"/>
      <c r="H117" s="111"/>
      <c r="I117" s="111"/>
      <c r="J117" s="111"/>
      <c r="K117" s="111"/>
      <c r="L117" s="111"/>
      <c r="M117" s="111"/>
      <c r="N117" s="111"/>
      <c r="O117" s="111"/>
      <c r="P117" s="111"/>
      <c r="Q117" s="111"/>
      <c r="R117" s="111"/>
      <c r="S117" s="111"/>
      <c r="T117" s="111"/>
      <c r="U117" s="111"/>
      <c r="V117" s="111"/>
      <c r="W117" s="111"/>
      <c r="X117" s="111"/>
      <c r="Y117" s="111"/>
      <c r="Z117" s="111"/>
      <c r="AA117" s="111"/>
      <c r="AB117" s="111"/>
      <c r="AC117" s="111"/>
      <c r="AD117" s="111"/>
      <c r="AE117" s="111"/>
      <c r="AF117" s="112"/>
      <c r="AG117" s="112"/>
      <c r="AH117" s="112"/>
      <c r="AI117" s="112"/>
      <c r="AJ117" s="112"/>
      <c r="AK117" s="112"/>
      <c r="AL117" s="112"/>
      <c r="AM117" s="112"/>
      <c r="AN117" s="112"/>
      <c r="AO117" s="112"/>
      <c r="AP117" s="112"/>
      <c r="AQ117" s="112"/>
      <c r="AR117" s="112"/>
      <c r="AS117" s="112"/>
      <c r="AT117" s="112"/>
      <c r="AU117" s="112"/>
      <c r="AV117" s="112"/>
      <c r="AW117" s="112"/>
      <c r="AX117" s="112"/>
      <c r="AY117" s="112"/>
      <c r="AZ117" s="112"/>
      <c r="BA117" s="112"/>
      <c r="BB117" s="112"/>
      <c r="BC117" s="112"/>
      <c r="BD117" s="112"/>
      <c r="BE117" s="112"/>
      <c r="BF117" s="112"/>
      <c r="BG117" s="112"/>
      <c r="BH117" s="112"/>
      <c r="BI117" s="112"/>
      <c r="BJ117" s="112"/>
      <c r="BK117" s="112"/>
      <c r="BL117" s="112"/>
      <c r="BM117" s="112"/>
      <c r="BN117" s="112"/>
      <c r="BO117" s="112"/>
      <c r="BP117" s="112"/>
      <c r="BQ117" s="112"/>
      <c r="BR117" s="112"/>
      <c r="BS117" s="112"/>
      <c r="BT117" s="112"/>
      <c r="BU117" s="112"/>
      <c r="BV117" s="112"/>
      <c r="BW117" s="112"/>
      <c r="BX117" s="112"/>
      <c r="CA117" s="6" t="s">
        <v>38</v>
      </c>
    </row>
    <row r="118" spans="1:79" s="99" customFormat="1" ht="99.75" customHeight="1">
      <c r="A118" s="89">
        <v>1</v>
      </c>
      <c r="B118" s="90"/>
      <c r="C118" s="90"/>
      <c r="D118" s="116" t="s">
        <v>184</v>
      </c>
      <c r="E118" s="117"/>
      <c r="F118" s="117"/>
      <c r="G118" s="117"/>
      <c r="H118" s="117"/>
      <c r="I118" s="117"/>
      <c r="J118" s="117"/>
      <c r="K118" s="117"/>
      <c r="L118" s="117"/>
      <c r="M118" s="117"/>
      <c r="N118" s="117"/>
      <c r="O118" s="117"/>
      <c r="P118" s="118"/>
      <c r="Q118" s="27" t="s">
        <v>185</v>
      </c>
      <c r="R118" s="27"/>
      <c r="S118" s="27"/>
      <c r="T118" s="27"/>
      <c r="U118" s="27"/>
      <c r="V118" s="27" t="s">
        <v>186</v>
      </c>
      <c r="W118" s="27"/>
      <c r="X118" s="27"/>
      <c r="Y118" s="27"/>
      <c r="Z118" s="27"/>
      <c r="AA118" s="27"/>
      <c r="AB118" s="27"/>
      <c r="AC118" s="27"/>
      <c r="AD118" s="27"/>
      <c r="AE118" s="27"/>
      <c r="AF118" s="119">
        <v>293500</v>
      </c>
      <c r="AG118" s="119"/>
      <c r="AH118" s="119"/>
      <c r="AI118" s="119"/>
      <c r="AJ118" s="119"/>
      <c r="AK118" s="119">
        <v>1148800</v>
      </c>
      <c r="AL118" s="119"/>
      <c r="AM118" s="119"/>
      <c r="AN118" s="119"/>
      <c r="AO118" s="119"/>
      <c r="AP118" s="119">
        <v>1442300</v>
      </c>
      <c r="AQ118" s="119"/>
      <c r="AR118" s="119"/>
      <c r="AS118" s="119"/>
      <c r="AT118" s="119"/>
      <c r="AU118" s="119">
        <v>0</v>
      </c>
      <c r="AV118" s="119"/>
      <c r="AW118" s="119"/>
      <c r="AX118" s="119"/>
      <c r="AY118" s="119"/>
      <c r="AZ118" s="119">
        <v>0</v>
      </c>
      <c r="BA118" s="119"/>
      <c r="BB118" s="119"/>
      <c r="BC118" s="119"/>
      <c r="BD118" s="119"/>
      <c r="BE118" s="119">
        <v>0</v>
      </c>
      <c r="BF118" s="119"/>
      <c r="BG118" s="119"/>
      <c r="BH118" s="119"/>
      <c r="BI118" s="119"/>
      <c r="BJ118" s="119">
        <v>650000</v>
      </c>
      <c r="BK118" s="119"/>
      <c r="BL118" s="119"/>
      <c r="BM118" s="119"/>
      <c r="BN118" s="119"/>
      <c r="BO118" s="119">
        <v>0</v>
      </c>
      <c r="BP118" s="119"/>
      <c r="BQ118" s="119"/>
      <c r="BR118" s="119"/>
      <c r="BS118" s="119"/>
      <c r="BT118" s="119">
        <v>650000</v>
      </c>
      <c r="BU118" s="119"/>
      <c r="BV118" s="119"/>
      <c r="BW118" s="119"/>
      <c r="BX118" s="119"/>
    </row>
    <row r="119" spans="1:79" s="99" customFormat="1" ht="60" customHeight="1">
      <c r="A119" s="89">
        <v>2</v>
      </c>
      <c r="B119" s="90"/>
      <c r="C119" s="90"/>
      <c r="D119" s="116" t="s">
        <v>187</v>
      </c>
      <c r="E119" s="93"/>
      <c r="F119" s="93"/>
      <c r="G119" s="93"/>
      <c r="H119" s="93"/>
      <c r="I119" s="93"/>
      <c r="J119" s="93"/>
      <c r="K119" s="93"/>
      <c r="L119" s="93"/>
      <c r="M119" s="93"/>
      <c r="N119" s="93"/>
      <c r="O119" s="93"/>
      <c r="P119" s="94"/>
      <c r="Q119" s="27" t="s">
        <v>185</v>
      </c>
      <c r="R119" s="27"/>
      <c r="S119" s="27"/>
      <c r="T119" s="27"/>
      <c r="U119" s="27"/>
      <c r="V119" s="27" t="s">
        <v>188</v>
      </c>
      <c r="W119" s="27"/>
      <c r="X119" s="27"/>
      <c r="Y119" s="27"/>
      <c r="Z119" s="27"/>
      <c r="AA119" s="27"/>
      <c r="AB119" s="27"/>
      <c r="AC119" s="27"/>
      <c r="AD119" s="27"/>
      <c r="AE119" s="27"/>
      <c r="AF119" s="119">
        <v>31571</v>
      </c>
      <c r="AG119" s="119"/>
      <c r="AH119" s="119"/>
      <c r="AI119" s="119"/>
      <c r="AJ119" s="119"/>
      <c r="AK119" s="119">
        <v>0</v>
      </c>
      <c r="AL119" s="119"/>
      <c r="AM119" s="119"/>
      <c r="AN119" s="119"/>
      <c r="AO119" s="119"/>
      <c r="AP119" s="119">
        <v>31571</v>
      </c>
      <c r="AQ119" s="119"/>
      <c r="AR119" s="119"/>
      <c r="AS119" s="119"/>
      <c r="AT119" s="119"/>
      <c r="AU119" s="119">
        <v>29000</v>
      </c>
      <c r="AV119" s="119"/>
      <c r="AW119" s="119"/>
      <c r="AX119" s="119"/>
      <c r="AY119" s="119"/>
      <c r="AZ119" s="119">
        <v>0</v>
      </c>
      <c r="BA119" s="119"/>
      <c r="BB119" s="119"/>
      <c r="BC119" s="119"/>
      <c r="BD119" s="119"/>
      <c r="BE119" s="119">
        <v>29000</v>
      </c>
      <c r="BF119" s="119"/>
      <c r="BG119" s="119"/>
      <c r="BH119" s="119"/>
      <c r="BI119" s="119"/>
      <c r="BJ119" s="119">
        <v>66000</v>
      </c>
      <c r="BK119" s="119"/>
      <c r="BL119" s="119"/>
      <c r="BM119" s="119"/>
      <c r="BN119" s="119"/>
      <c r="BO119" s="119">
        <v>0</v>
      </c>
      <c r="BP119" s="119"/>
      <c r="BQ119" s="119"/>
      <c r="BR119" s="119"/>
      <c r="BS119" s="119"/>
      <c r="BT119" s="119">
        <v>66000</v>
      </c>
      <c r="BU119" s="119"/>
      <c r="BV119" s="119"/>
      <c r="BW119" s="119"/>
      <c r="BX119" s="119"/>
    </row>
    <row r="120" spans="1:79" s="99" customFormat="1" ht="45" customHeight="1">
      <c r="A120" s="89">
        <v>3</v>
      </c>
      <c r="B120" s="90"/>
      <c r="C120" s="90"/>
      <c r="D120" s="116" t="s">
        <v>189</v>
      </c>
      <c r="E120" s="93"/>
      <c r="F120" s="93"/>
      <c r="G120" s="93"/>
      <c r="H120" s="93"/>
      <c r="I120" s="93"/>
      <c r="J120" s="93"/>
      <c r="K120" s="93"/>
      <c r="L120" s="93"/>
      <c r="M120" s="93"/>
      <c r="N120" s="93"/>
      <c r="O120" s="93"/>
      <c r="P120" s="94"/>
      <c r="Q120" s="27" t="s">
        <v>185</v>
      </c>
      <c r="R120" s="27"/>
      <c r="S120" s="27"/>
      <c r="T120" s="27"/>
      <c r="U120" s="27"/>
      <c r="V120" s="27" t="s">
        <v>186</v>
      </c>
      <c r="W120" s="27"/>
      <c r="X120" s="27"/>
      <c r="Y120" s="27"/>
      <c r="Z120" s="27"/>
      <c r="AA120" s="27"/>
      <c r="AB120" s="27"/>
      <c r="AC120" s="27"/>
      <c r="AD120" s="27"/>
      <c r="AE120" s="27"/>
      <c r="AF120" s="119">
        <v>10500</v>
      </c>
      <c r="AG120" s="119"/>
      <c r="AH120" s="119"/>
      <c r="AI120" s="119"/>
      <c r="AJ120" s="119"/>
      <c r="AK120" s="119">
        <v>0</v>
      </c>
      <c r="AL120" s="119"/>
      <c r="AM120" s="119"/>
      <c r="AN120" s="119"/>
      <c r="AO120" s="119"/>
      <c r="AP120" s="119">
        <v>10500</v>
      </c>
      <c r="AQ120" s="119"/>
      <c r="AR120" s="119"/>
      <c r="AS120" s="119"/>
      <c r="AT120" s="119"/>
      <c r="AU120" s="119">
        <v>0</v>
      </c>
      <c r="AV120" s="119"/>
      <c r="AW120" s="119"/>
      <c r="AX120" s="119"/>
      <c r="AY120" s="119"/>
      <c r="AZ120" s="119">
        <v>0</v>
      </c>
      <c r="BA120" s="119"/>
      <c r="BB120" s="119"/>
      <c r="BC120" s="119"/>
      <c r="BD120" s="119"/>
      <c r="BE120" s="119">
        <v>0</v>
      </c>
      <c r="BF120" s="119"/>
      <c r="BG120" s="119"/>
      <c r="BH120" s="119"/>
      <c r="BI120" s="119"/>
      <c r="BJ120" s="119">
        <v>0</v>
      </c>
      <c r="BK120" s="119"/>
      <c r="BL120" s="119"/>
      <c r="BM120" s="119"/>
      <c r="BN120" s="119"/>
      <c r="BO120" s="119">
        <v>0</v>
      </c>
      <c r="BP120" s="119"/>
      <c r="BQ120" s="119"/>
      <c r="BR120" s="119"/>
      <c r="BS120" s="119"/>
      <c r="BT120" s="119">
        <v>0</v>
      </c>
      <c r="BU120" s="119"/>
      <c r="BV120" s="119"/>
      <c r="BW120" s="119"/>
      <c r="BX120" s="119"/>
    </row>
    <row r="121" spans="1:79" s="6" customFormat="1" ht="15" customHeight="1">
      <c r="A121" s="86">
        <v>0</v>
      </c>
      <c r="B121" s="87"/>
      <c r="C121" s="87"/>
      <c r="D121" s="113" t="s">
        <v>190</v>
      </c>
      <c r="E121" s="101"/>
      <c r="F121" s="101"/>
      <c r="G121" s="101"/>
      <c r="H121" s="101"/>
      <c r="I121" s="101"/>
      <c r="J121" s="101"/>
      <c r="K121" s="101"/>
      <c r="L121" s="101"/>
      <c r="M121" s="101"/>
      <c r="N121" s="101"/>
      <c r="O121" s="101"/>
      <c r="P121" s="102"/>
      <c r="Q121" s="111"/>
      <c r="R121" s="111"/>
      <c r="S121" s="111"/>
      <c r="T121" s="111"/>
      <c r="U121" s="111"/>
      <c r="V121" s="111"/>
      <c r="W121" s="111"/>
      <c r="X121" s="111"/>
      <c r="Y121" s="111"/>
      <c r="Z121" s="111"/>
      <c r="AA121" s="111"/>
      <c r="AB121" s="111"/>
      <c r="AC121" s="111"/>
      <c r="AD121" s="111"/>
      <c r="AE121" s="111"/>
      <c r="AF121" s="112"/>
      <c r="AG121" s="112"/>
      <c r="AH121" s="112"/>
      <c r="AI121" s="112"/>
      <c r="AJ121" s="112"/>
      <c r="AK121" s="112"/>
      <c r="AL121" s="112"/>
      <c r="AM121" s="112"/>
      <c r="AN121" s="112"/>
      <c r="AO121" s="112"/>
      <c r="AP121" s="112"/>
      <c r="AQ121" s="112"/>
      <c r="AR121" s="112"/>
      <c r="AS121" s="112"/>
      <c r="AT121" s="112"/>
      <c r="AU121" s="112"/>
      <c r="AV121" s="112"/>
      <c r="AW121" s="112"/>
      <c r="AX121" s="112"/>
      <c r="AY121" s="112"/>
      <c r="AZ121" s="112"/>
      <c r="BA121" s="112"/>
      <c r="BB121" s="112"/>
      <c r="BC121" s="112"/>
      <c r="BD121" s="112"/>
      <c r="BE121" s="112"/>
      <c r="BF121" s="112"/>
      <c r="BG121" s="112"/>
      <c r="BH121" s="112"/>
      <c r="BI121" s="112"/>
      <c r="BJ121" s="112"/>
      <c r="BK121" s="112"/>
      <c r="BL121" s="112"/>
      <c r="BM121" s="112"/>
      <c r="BN121" s="112"/>
      <c r="BO121" s="112"/>
      <c r="BP121" s="112"/>
      <c r="BQ121" s="112"/>
      <c r="BR121" s="112"/>
      <c r="BS121" s="112"/>
      <c r="BT121" s="112"/>
      <c r="BU121" s="112"/>
      <c r="BV121" s="112"/>
      <c r="BW121" s="112"/>
      <c r="BX121" s="112"/>
    </row>
    <row r="122" spans="1:79" s="99" customFormat="1" ht="42.75" customHeight="1">
      <c r="A122" s="89">
        <v>0</v>
      </c>
      <c r="B122" s="90"/>
      <c r="C122" s="90"/>
      <c r="D122" s="116" t="s">
        <v>191</v>
      </c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4"/>
      <c r="Q122" s="27" t="s">
        <v>192</v>
      </c>
      <c r="R122" s="27"/>
      <c r="S122" s="27"/>
      <c r="T122" s="27"/>
      <c r="U122" s="27"/>
      <c r="V122" s="27" t="s">
        <v>188</v>
      </c>
      <c r="W122" s="27"/>
      <c r="X122" s="27"/>
      <c r="Y122" s="27"/>
      <c r="Z122" s="27"/>
      <c r="AA122" s="27"/>
      <c r="AB122" s="27"/>
      <c r="AC122" s="27"/>
      <c r="AD122" s="27"/>
      <c r="AE122" s="27"/>
      <c r="AF122" s="119">
        <v>0</v>
      </c>
      <c r="AG122" s="119"/>
      <c r="AH122" s="119"/>
      <c r="AI122" s="119"/>
      <c r="AJ122" s="119"/>
      <c r="AK122" s="119">
        <v>0</v>
      </c>
      <c r="AL122" s="119"/>
      <c r="AM122" s="119"/>
      <c r="AN122" s="119"/>
      <c r="AO122" s="119"/>
      <c r="AP122" s="119">
        <v>0</v>
      </c>
      <c r="AQ122" s="119"/>
      <c r="AR122" s="119"/>
      <c r="AS122" s="119"/>
      <c r="AT122" s="119"/>
      <c r="AU122" s="119">
        <v>0</v>
      </c>
      <c r="AV122" s="119"/>
      <c r="AW122" s="119"/>
      <c r="AX122" s="119"/>
      <c r="AY122" s="119"/>
      <c r="AZ122" s="119">
        <v>0</v>
      </c>
      <c r="BA122" s="119"/>
      <c r="BB122" s="119"/>
      <c r="BC122" s="119"/>
      <c r="BD122" s="119"/>
      <c r="BE122" s="119">
        <v>0</v>
      </c>
      <c r="BF122" s="119"/>
      <c r="BG122" s="119"/>
      <c r="BH122" s="119"/>
      <c r="BI122" s="119"/>
      <c r="BJ122" s="119">
        <v>500</v>
      </c>
      <c r="BK122" s="119"/>
      <c r="BL122" s="119"/>
      <c r="BM122" s="119"/>
      <c r="BN122" s="119"/>
      <c r="BO122" s="119">
        <v>0</v>
      </c>
      <c r="BP122" s="119"/>
      <c r="BQ122" s="119"/>
      <c r="BR122" s="119"/>
      <c r="BS122" s="119"/>
      <c r="BT122" s="119">
        <v>500</v>
      </c>
      <c r="BU122" s="119"/>
      <c r="BV122" s="119"/>
      <c r="BW122" s="119"/>
      <c r="BX122" s="119"/>
    </row>
    <row r="123" spans="1:79" s="99" customFormat="1" ht="30" customHeight="1">
      <c r="A123" s="89">
        <v>1</v>
      </c>
      <c r="B123" s="90"/>
      <c r="C123" s="90"/>
      <c r="D123" s="116" t="s">
        <v>193</v>
      </c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4"/>
      <c r="Q123" s="27" t="s">
        <v>194</v>
      </c>
      <c r="R123" s="27"/>
      <c r="S123" s="27"/>
      <c r="T123" s="27"/>
      <c r="U123" s="27"/>
      <c r="V123" s="116" t="s">
        <v>195</v>
      </c>
      <c r="W123" s="117"/>
      <c r="X123" s="117"/>
      <c r="Y123" s="117"/>
      <c r="Z123" s="117"/>
      <c r="AA123" s="117"/>
      <c r="AB123" s="117"/>
      <c r="AC123" s="117"/>
      <c r="AD123" s="117"/>
      <c r="AE123" s="118"/>
      <c r="AF123" s="119">
        <v>5500</v>
      </c>
      <c r="AG123" s="119"/>
      <c r="AH123" s="119"/>
      <c r="AI123" s="119"/>
      <c r="AJ123" s="119"/>
      <c r="AK123" s="119">
        <v>0</v>
      </c>
      <c r="AL123" s="119"/>
      <c r="AM123" s="119"/>
      <c r="AN123" s="119"/>
      <c r="AO123" s="119"/>
      <c r="AP123" s="119">
        <v>5500</v>
      </c>
      <c r="AQ123" s="119"/>
      <c r="AR123" s="119"/>
      <c r="AS123" s="119"/>
      <c r="AT123" s="119"/>
      <c r="AU123" s="119">
        <v>0</v>
      </c>
      <c r="AV123" s="119"/>
      <c r="AW123" s="119"/>
      <c r="AX123" s="119"/>
      <c r="AY123" s="119"/>
      <c r="AZ123" s="119">
        <v>0</v>
      </c>
      <c r="BA123" s="119"/>
      <c r="BB123" s="119"/>
      <c r="BC123" s="119"/>
      <c r="BD123" s="119"/>
      <c r="BE123" s="119">
        <v>0</v>
      </c>
      <c r="BF123" s="119"/>
      <c r="BG123" s="119"/>
      <c r="BH123" s="119"/>
      <c r="BI123" s="119"/>
      <c r="BJ123" s="119">
        <v>3500</v>
      </c>
      <c r="BK123" s="119"/>
      <c r="BL123" s="119"/>
      <c r="BM123" s="119"/>
      <c r="BN123" s="119"/>
      <c r="BO123" s="119">
        <v>0</v>
      </c>
      <c r="BP123" s="119"/>
      <c r="BQ123" s="119"/>
      <c r="BR123" s="119"/>
      <c r="BS123" s="119"/>
      <c r="BT123" s="119">
        <v>3500</v>
      </c>
      <c r="BU123" s="119"/>
      <c r="BV123" s="119"/>
      <c r="BW123" s="119"/>
      <c r="BX123" s="119"/>
    </row>
    <row r="124" spans="1:79" s="99" customFormat="1" ht="30" customHeight="1">
      <c r="A124" s="89">
        <v>2</v>
      </c>
      <c r="B124" s="90"/>
      <c r="C124" s="90"/>
      <c r="D124" s="116" t="s">
        <v>196</v>
      </c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4"/>
      <c r="Q124" s="27" t="s">
        <v>197</v>
      </c>
      <c r="R124" s="27"/>
      <c r="S124" s="27"/>
      <c r="T124" s="27"/>
      <c r="U124" s="27"/>
      <c r="V124" s="116" t="s">
        <v>198</v>
      </c>
      <c r="W124" s="117"/>
      <c r="X124" s="117"/>
      <c r="Y124" s="117"/>
      <c r="Z124" s="117"/>
      <c r="AA124" s="117"/>
      <c r="AB124" s="117"/>
      <c r="AC124" s="117"/>
      <c r="AD124" s="117"/>
      <c r="AE124" s="118"/>
      <c r="AF124" s="119">
        <v>2</v>
      </c>
      <c r="AG124" s="119"/>
      <c r="AH124" s="119"/>
      <c r="AI124" s="119"/>
      <c r="AJ124" s="119"/>
      <c r="AK124" s="119">
        <v>1</v>
      </c>
      <c r="AL124" s="119"/>
      <c r="AM124" s="119"/>
      <c r="AN124" s="119"/>
      <c r="AO124" s="119"/>
      <c r="AP124" s="119">
        <v>3</v>
      </c>
      <c r="AQ124" s="119"/>
      <c r="AR124" s="119"/>
      <c r="AS124" s="119"/>
      <c r="AT124" s="119"/>
      <c r="AU124" s="119">
        <v>1</v>
      </c>
      <c r="AV124" s="119"/>
      <c r="AW124" s="119"/>
      <c r="AX124" s="119"/>
      <c r="AY124" s="119"/>
      <c r="AZ124" s="119">
        <v>0</v>
      </c>
      <c r="BA124" s="119"/>
      <c r="BB124" s="119"/>
      <c r="BC124" s="119"/>
      <c r="BD124" s="119"/>
      <c r="BE124" s="119">
        <v>1</v>
      </c>
      <c r="BF124" s="119"/>
      <c r="BG124" s="119"/>
      <c r="BH124" s="119"/>
      <c r="BI124" s="119"/>
      <c r="BJ124" s="119">
        <v>2</v>
      </c>
      <c r="BK124" s="119"/>
      <c r="BL124" s="119"/>
      <c r="BM124" s="119"/>
      <c r="BN124" s="119"/>
      <c r="BO124" s="119">
        <v>0</v>
      </c>
      <c r="BP124" s="119"/>
      <c r="BQ124" s="119"/>
      <c r="BR124" s="119"/>
      <c r="BS124" s="119"/>
      <c r="BT124" s="119">
        <v>2</v>
      </c>
      <c r="BU124" s="119"/>
      <c r="BV124" s="119"/>
      <c r="BW124" s="119"/>
      <c r="BX124" s="119"/>
    </row>
    <row r="125" spans="1:79" s="6" customFormat="1" ht="15" customHeight="1">
      <c r="A125" s="86">
        <v>0</v>
      </c>
      <c r="B125" s="87"/>
      <c r="C125" s="87"/>
      <c r="D125" s="113" t="s">
        <v>199</v>
      </c>
      <c r="E125" s="101"/>
      <c r="F125" s="101"/>
      <c r="G125" s="101"/>
      <c r="H125" s="101"/>
      <c r="I125" s="101"/>
      <c r="J125" s="101"/>
      <c r="K125" s="101"/>
      <c r="L125" s="101"/>
      <c r="M125" s="101"/>
      <c r="N125" s="101"/>
      <c r="O125" s="101"/>
      <c r="P125" s="102"/>
      <c r="Q125" s="111"/>
      <c r="R125" s="111"/>
      <c r="S125" s="111"/>
      <c r="T125" s="111"/>
      <c r="U125" s="111"/>
      <c r="V125" s="113"/>
      <c r="W125" s="114"/>
      <c r="X125" s="114"/>
      <c r="Y125" s="114"/>
      <c r="Z125" s="114"/>
      <c r="AA125" s="114"/>
      <c r="AB125" s="114"/>
      <c r="AC125" s="114"/>
      <c r="AD125" s="114"/>
      <c r="AE125" s="115"/>
      <c r="AF125" s="112"/>
      <c r="AG125" s="112"/>
      <c r="AH125" s="112"/>
      <c r="AI125" s="112"/>
      <c r="AJ125" s="112"/>
      <c r="AK125" s="112"/>
      <c r="AL125" s="112"/>
      <c r="AM125" s="112"/>
      <c r="AN125" s="112"/>
      <c r="AO125" s="112"/>
      <c r="AP125" s="112"/>
      <c r="AQ125" s="112"/>
      <c r="AR125" s="112"/>
      <c r="AS125" s="112"/>
      <c r="AT125" s="112"/>
      <c r="AU125" s="112"/>
      <c r="AV125" s="112"/>
      <c r="AW125" s="112"/>
      <c r="AX125" s="112"/>
      <c r="AY125" s="112"/>
      <c r="AZ125" s="112"/>
      <c r="BA125" s="112"/>
      <c r="BB125" s="112"/>
      <c r="BC125" s="112"/>
      <c r="BD125" s="112"/>
      <c r="BE125" s="112"/>
      <c r="BF125" s="112"/>
      <c r="BG125" s="112"/>
      <c r="BH125" s="112"/>
      <c r="BI125" s="112"/>
      <c r="BJ125" s="112"/>
      <c r="BK125" s="112"/>
      <c r="BL125" s="112"/>
      <c r="BM125" s="112"/>
      <c r="BN125" s="112"/>
      <c r="BO125" s="112"/>
      <c r="BP125" s="112"/>
      <c r="BQ125" s="112"/>
      <c r="BR125" s="112"/>
      <c r="BS125" s="112"/>
      <c r="BT125" s="112"/>
      <c r="BU125" s="112"/>
      <c r="BV125" s="112"/>
      <c r="BW125" s="112"/>
      <c r="BX125" s="112"/>
    </row>
    <row r="126" spans="1:79" s="99" customFormat="1" ht="42.75" customHeight="1">
      <c r="A126" s="89">
        <v>0</v>
      </c>
      <c r="B126" s="90"/>
      <c r="C126" s="90"/>
      <c r="D126" s="116" t="s">
        <v>200</v>
      </c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4"/>
      <c r="Q126" s="27" t="s">
        <v>185</v>
      </c>
      <c r="R126" s="27"/>
      <c r="S126" s="27"/>
      <c r="T126" s="27"/>
      <c r="U126" s="27"/>
      <c r="V126" s="116" t="s">
        <v>188</v>
      </c>
      <c r="W126" s="117"/>
      <c r="X126" s="117"/>
      <c r="Y126" s="117"/>
      <c r="Z126" s="117"/>
      <c r="AA126" s="117"/>
      <c r="AB126" s="117"/>
      <c r="AC126" s="117"/>
      <c r="AD126" s="117"/>
      <c r="AE126" s="118"/>
      <c r="AF126" s="119">
        <v>0</v>
      </c>
      <c r="AG126" s="119"/>
      <c r="AH126" s="119"/>
      <c r="AI126" s="119"/>
      <c r="AJ126" s="119"/>
      <c r="AK126" s="119">
        <v>0</v>
      </c>
      <c r="AL126" s="119"/>
      <c r="AM126" s="119"/>
      <c r="AN126" s="119"/>
      <c r="AO126" s="119"/>
      <c r="AP126" s="119">
        <v>0</v>
      </c>
      <c r="AQ126" s="119"/>
      <c r="AR126" s="119"/>
      <c r="AS126" s="119"/>
      <c r="AT126" s="119"/>
      <c r="AU126" s="119">
        <v>0</v>
      </c>
      <c r="AV126" s="119"/>
      <c r="AW126" s="119"/>
      <c r="AX126" s="119"/>
      <c r="AY126" s="119"/>
      <c r="AZ126" s="119">
        <v>0</v>
      </c>
      <c r="BA126" s="119"/>
      <c r="BB126" s="119"/>
      <c r="BC126" s="119"/>
      <c r="BD126" s="119"/>
      <c r="BE126" s="119">
        <v>0</v>
      </c>
      <c r="BF126" s="119"/>
      <c r="BG126" s="119"/>
      <c r="BH126" s="119"/>
      <c r="BI126" s="119"/>
      <c r="BJ126" s="119">
        <v>900</v>
      </c>
      <c r="BK126" s="119"/>
      <c r="BL126" s="119"/>
      <c r="BM126" s="119"/>
      <c r="BN126" s="119"/>
      <c r="BO126" s="119">
        <v>0</v>
      </c>
      <c r="BP126" s="119"/>
      <c r="BQ126" s="119"/>
      <c r="BR126" s="119"/>
      <c r="BS126" s="119"/>
      <c r="BT126" s="119">
        <v>900</v>
      </c>
      <c r="BU126" s="119"/>
      <c r="BV126" s="119"/>
      <c r="BW126" s="119"/>
      <c r="BX126" s="119"/>
    </row>
    <row r="127" spans="1:79" s="99" customFormat="1" ht="30" customHeight="1">
      <c r="A127" s="89">
        <v>1</v>
      </c>
      <c r="B127" s="90"/>
      <c r="C127" s="90"/>
      <c r="D127" s="116" t="s">
        <v>201</v>
      </c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4"/>
      <c r="Q127" s="27" t="s">
        <v>185</v>
      </c>
      <c r="R127" s="27"/>
      <c r="S127" s="27"/>
      <c r="T127" s="27"/>
      <c r="U127" s="27"/>
      <c r="V127" s="116" t="s">
        <v>202</v>
      </c>
      <c r="W127" s="93"/>
      <c r="X127" s="93"/>
      <c r="Y127" s="93"/>
      <c r="Z127" s="93"/>
      <c r="AA127" s="93"/>
      <c r="AB127" s="93"/>
      <c r="AC127" s="93"/>
      <c r="AD127" s="93"/>
      <c r="AE127" s="94"/>
      <c r="AF127" s="119">
        <v>55</v>
      </c>
      <c r="AG127" s="119"/>
      <c r="AH127" s="119"/>
      <c r="AI127" s="119"/>
      <c r="AJ127" s="119"/>
      <c r="AK127" s="119">
        <v>0</v>
      </c>
      <c r="AL127" s="119"/>
      <c r="AM127" s="119"/>
      <c r="AN127" s="119"/>
      <c r="AO127" s="119"/>
      <c r="AP127" s="119">
        <v>55</v>
      </c>
      <c r="AQ127" s="119"/>
      <c r="AR127" s="119"/>
      <c r="AS127" s="119"/>
      <c r="AT127" s="119"/>
      <c r="AU127" s="119">
        <v>0</v>
      </c>
      <c r="AV127" s="119"/>
      <c r="AW127" s="119"/>
      <c r="AX127" s="119"/>
      <c r="AY127" s="119"/>
      <c r="AZ127" s="119">
        <v>0</v>
      </c>
      <c r="BA127" s="119"/>
      <c r="BB127" s="119"/>
      <c r="BC127" s="119"/>
      <c r="BD127" s="119"/>
      <c r="BE127" s="119">
        <v>0</v>
      </c>
      <c r="BF127" s="119"/>
      <c r="BG127" s="119"/>
      <c r="BH127" s="119"/>
      <c r="BI127" s="119"/>
      <c r="BJ127" s="119">
        <v>57</v>
      </c>
      <c r="BK127" s="119"/>
      <c r="BL127" s="119"/>
      <c r="BM127" s="119"/>
      <c r="BN127" s="119"/>
      <c r="BO127" s="119">
        <v>0</v>
      </c>
      <c r="BP127" s="119"/>
      <c r="BQ127" s="119"/>
      <c r="BR127" s="119"/>
      <c r="BS127" s="119"/>
      <c r="BT127" s="119">
        <v>57</v>
      </c>
      <c r="BU127" s="119"/>
      <c r="BV127" s="119"/>
      <c r="BW127" s="119"/>
      <c r="BX127" s="119"/>
    </row>
    <row r="128" spans="1:79" s="99" customFormat="1" ht="30" customHeight="1">
      <c r="A128" s="89">
        <v>2</v>
      </c>
      <c r="B128" s="90"/>
      <c r="C128" s="90"/>
      <c r="D128" s="116" t="s">
        <v>203</v>
      </c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4"/>
      <c r="Q128" s="27" t="s">
        <v>185</v>
      </c>
      <c r="R128" s="27"/>
      <c r="S128" s="27"/>
      <c r="T128" s="27"/>
      <c r="U128" s="27"/>
      <c r="V128" s="116" t="s">
        <v>204</v>
      </c>
      <c r="W128" s="93"/>
      <c r="X128" s="93"/>
      <c r="Y128" s="93"/>
      <c r="Z128" s="93"/>
      <c r="AA128" s="93"/>
      <c r="AB128" s="93"/>
      <c r="AC128" s="93"/>
      <c r="AD128" s="93"/>
      <c r="AE128" s="94"/>
      <c r="AF128" s="119">
        <v>167786</v>
      </c>
      <c r="AG128" s="119"/>
      <c r="AH128" s="119"/>
      <c r="AI128" s="119"/>
      <c r="AJ128" s="119"/>
      <c r="AK128" s="119">
        <v>0</v>
      </c>
      <c r="AL128" s="119"/>
      <c r="AM128" s="119"/>
      <c r="AN128" s="119"/>
      <c r="AO128" s="119"/>
      <c r="AP128" s="119">
        <v>167786</v>
      </c>
      <c r="AQ128" s="119"/>
      <c r="AR128" s="119"/>
      <c r="AS128" s="119"/>
      <c r="AT128" s="119"/>
      <c r="AU128" s="119">
        <v>29000</v>
      </c>
      <c r="AV128" s="119"/>
      <c r="AW128" s="119"/>
      <c r="AX128" s="119"/>
      <c r="AY128" s="119"/>
      <c r="AZ128" s="119">
        <v>0</v>
      </c>
      <c r="BA128" s="119"/>
      <c r="BB128" s="119"/>
      <c r="BC128" s="119"/>
      <c r="BD128" s="119"/>
      <c r="BE128" s="119">
        <v>29000</v>
      </c>
      <c r="BF128" s="119"/>
      <c r="BG128" s="119"/>
      <c r="BH128" s="119"/>
      <c r="BI128" s="119"/>
      <c r="BJ128" s="119">
        <v>33000</v>
      </c>
      <c r="BK128" s="119"/>
      <c r="BL128" s="119"/>
      <c r="BM128" s="119"/>
      <c r="BN128" s="119"/>
      <c r="BO128" s="119">
        <v>0</v>
      </c>
      <c r="BP128" s="119"/>
      <c r="BQ128" s="119"/>
      <c r="BR128" s="119"/>
      <c r="BS128" s="119"/>
      <c r="BT128" s="119">
        <v>33000</v>
      </c>
      <c r="BU128" s="119"/>
      <c r="BV128" s="119"/>
      <c r="BW128" s="119"/>
      <c r="BX128" s="119"/>
    </row>
    <row r="129" spans="1:79" s="6" customFormat="1" ht="15" customHeight="1">
      <c r="A129" s="86">
        <v>0</v>
      </c>
      <c r="B129" s="87"/>
      <c r="C129" s="87"/>
      <c r="D129" s="113" t="s">
        <v>205</v>
      </c>
      <c r="E129" s="101"/>
      <c r="F129" s="101"/>
      <c r="G129" s="101"/>
      <c r="H129" s="101"/>
      <c r="I129" s="101"/>
      <c r="J129" s="101"/>
      <c r="K129" s="101"/>
      <c r="L129" s="101"/>
      <c r="M129" s="101"/>
      <c r="N129" s="101"/>
      <c r="O129" s="101"/>
      <c r="P129" s="102"/>
      <c r="Q129" s="111"/>
      <c r="R129" s="111"/>
      <c r="S129" s="111"/>
      <c r="T129" s="111"/>
      <c r="U129" s="111"/>
      <c r="V129" s="113"/>
      <c r="W129" s="101"/>
      <c r="X129" s="101"/>
      <c r="Y129" s="101"/>
      <c r="Z129" s="101"/>
      <c r="AA129" s="101"/>
      <c r="AB129" s="101"/>
      <c r="AC129" s="101"/>
      <c r="AD129" s="101"/>
      <c r="AE129" s="102"/>
      <c r="AF129" s="112"/>
      <c r="AG129" s="112"/>
      <c r="AH129" s="112"/>
      <c r="AI129" s="112"/>
      <c r="AJ129" s="112"/>
      <c r="AK129" s="112"/>
      <c r="AL129" s="112"/>
      <c r="AM129" s="112"/>
      <c r="AN129" s="112"/>
      <c r="AO129" s="112"/>
      <c r="AP129" s="112"/>
      <c r="AQ129" s="112"/>
      <c r="AR129" s="112"/>
      <c r="AS129" s="112"/>
      <c r="AT129" s="112"/>
      <c r="AU129" s="112"/>
      <c r="AV129" s="112"/>
      <c r="AW129" s="112"/>
      <c r="AX129" s="112"/>
      <c r="AY129" s="112"/>
      <c r="AZ129" s="112"/>
      <c r="BA129" s="112"/>
      <c r="BB129" s="112"/>
      <c r="BC129" s="112"/>
      <c r="BD129" s="112"/>
      <c r="BE129" s="112"/>
      <c r="BF129" s="112"/>
      <c r="BG129" s="112"/>
      <c r="BH129" s="112"/>
      <c r="BI129" s="112"/>
      <c r="BJ129" s="112"/>
      <c r="BK129" s="112"/>
      <c r="BL129" s="112"/>
      <c r="BM129" s="112"/>
      <c r="BN129" s="112"/>
      <c r="BO129" s="112"/>
      <c r="BP129" s="112"/>
      <c r="BQ129" s="112"/>
      <c r="BR129" s="112"/>
      <c r="BS129" s="112"/>
      <c r="BT129" s="112"/>
      <c r="BU129" s="112"/>
      <c r="BV129" s="112"/>
      <c r="BW129" s="112"/>
      <c r="BX129" s="112"/>
    </row>
    <row r="130" spans="1:79" s="99" customFormat="1" ht="28.5" customHeight="1">
      <c r="A130" s="89">
        <v>1</v>
      </c>
      <c r="B130" s="90"/>
      <c r="C130" s="90"/>
      <c r="D130" s="116" t="s">
        <v>206</v>
      </c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4"/>
      <c r="Q130" s="27" t="s">
        <v>207</v>
      </c>
      <c r="R130" s="27"/>
      <c r="S130" s="27"/>
      <c r="T130" s="27"/>
      <c r="U130" s="27"/>
      <c r="V130" s="116" t="s">
        <v>204</v>
      </c>
      <c r="W130" s="93"/>
      <c r="X130" s="93"/>
      <c r="Y130" s="93"/>
      <c r="Z130" s="93"/>
      <c r="AA130" s="93"/>
      <c r="AB130" s="93"/>
      <c r="AC130" s="93"/>
      <c r="AD130" s="93"/>
      <c r="AE130" s="94"/>
      <c r="AF130" s="119">
        <v>100</v>
      </c>
      <c r="AG130" s="119"/>
      <c r="AH130" s="119"/>
      <c r="AI130" s="119"/>
      <c r="AJ130" s="119"/>
      <c r="AK130" s="119">
        <v>0</v>
      </c>
      <c r="AL130" s="119"/>
      <c r="AM130" s="119"/>
      <c r="AN130" s="119"/>
      <c r="AO130" s="119"/>
      <c r="AP130" s="119">
        <v>100</v>
      </c>
      <c r="AQ130" s="119"/>
      <c r="AR130" s="119"/>
      <c r="AS130" s="119"/>
      <c r="AT130" s="119"/>
      <c r="AU130" s="119">
        <v>0</v>
      </c>
      <c r="AV130" s="119"/>
      <c r="AW130" s="119"/>
      <c r="AX130" s="119"/>
      <c r="AY130" s="119"/>
      <c r="AZ130" s="119">
        <v>0</v>
      </c>
      <c r="BA130" s="119"/>
      <c r="BB130" s="119"/>
      <c r="BC130" s="119"/>
      <c r="BD130" s="119"/>
      <c r="BE130" s="119">
        <v>0</v>
      </c>
      <c r="BF130" s="119"/>
      <c r="BG130" s="119"/>
      <c r="BH130" s="119"/>
      <c r="BI130" s="119"/>
      <c r="BJ130" s="119">
        <v>0</v>
      </c>
      <c r="BK130" s="119"/>
      <c r="BL130" s="119"/>
      <c r="BM130" s="119"/>
      <c r="BN130" s="119"/>
      <c r="BO130" s="119">
        <v>0</v>
      </c>
      <c r="BP130" s="119"/>
      <c r="BQ130" s="119"/>
      <c r="BR130" s="119"/>
      <c r="BS130" s="119"/>
      <c r="BT130" s="119">
        <v>0</v>
      </c>
      <c r="BU130" s="119"/>
      <c r="BV130" s="119"/>
      <c r="BW130" s="119"/>
      <c r="BX130" s="119"/>
    </row>
    <row r="132" spans="1:79" ht="14.25" customHeight="1">
      <c r="A132" s="29" t="s">
        <v>258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AU132" s="29"/>
      <c r="AV132" s="29"/>
      <c r="AW132" s="29"/>
      <c r="AX132" s="29"/>
      <c r="AY132" s="29"/>
      <c r="AZ132" s="29"/>
      <c r="BA132" s="29"/>
      <c r="BB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</row>
    <row r="133" spans="1:79" ht="23.1" customHeight="1">
      <c r="A133" s="51" t="s">
        <v>6</v>
      </c>
      <c r="B133" s="52"/>
      <c r="C133" s="52"/>
      <c r="D133" s="27" t="s">
        <v>9</v>
      </c>
      <c r="E133" s="27"/>
      <c r="F133" s="27"/>
      <c r="G133" s="27"/>
      <c r="H133" s="27"/>
      <c r="I133" s="27"/>
      <c r="J133" s="27"/>
      <c r="K133" s="27"/>
      <c r="L133" s="27"/>
      <c r="M133" s="27"/>
      <c r="N133" s="27"/>
      <c r="O133" s="27"/>
      <c r="P133" s="27"/>
      <c r="Q133" s="27" t="s">
        <v>8</v>
      </c>
      <c r="R133" s="27"/>
      <c r="S133" s="27"/>
      <c r="T133" s="27"/>
      <c r="U133" s="27"/>
      <c r="V133" s="27" t="s">
        <v>7</v>
      </c>
      <c r="W133" s="27"/>
      <c r="X133" s="27"/>
      <c r="Y133" s="27"/>
      <c r="Z133" s="27"/>
      <c r="AA133" s="27"/>
      <c r="AB133" s="27"/>
      <c r="AC133" s="27"/>
      <c r="AD133" s="27"/>
      <c r="AE133" s="27"/>
      <c r="AF133" s="36" t="s">
        <v>249</v>
      </c>
      <c r="AG133" s="37"/>
      <c r="AH133" s="37"/>
      <c r="AI133" s="37"/>
      <c r="AJ133" s="37"/>
      <c r="AK133" s="37"/>
      <c r="AL133" s="37"/>
      <c r="AM133" s="37"/>
      <c r="AN133" s="37"/>
      <c r="AO133" s="37"/>
      <c r="AP133" s="37"/>
      <c r="AQ133" s="37"/>
      <c r="AR133" s="37"/>
      <c r="AS133" s="37"/>
      <c r="AT133" s="38"/>
      <c r="AU133" s="36" t="s">
        <v>254</v>
      </c>
      <c r="AV133" s="37"/>
      <c r="AW133" s="37"/>
      <c r="AX133" s="37"/>
      <c r="AY133" s="37"/>
      <c r="AZ133" s="37"/>
      <c r="BA133" s="37"/>
      <c r="BB133" s="37"/>
      <c r="BC133" s="37"/>
      <c r="BD133" s="37"/>
      <c r="BE133" s="37"/>
      <c r="BF133" s="37"/>
      <c r="BG133" s="37"/>
      <c r="BH133" s="37"/>
      <c r="BI133" s="38"/>
    </row>
    <row r="134" spans="1:79" ht="28.5" customHeight="1">
      <c r="A134" s="54"/>
      <c r="B134" s="55"/>
      <c r="C134" s="55"/>
      <c r="D134" s="27"/>
      <c r="E134" s="27"/>
      <c r="F134" s="27"/>
      <c r="G134" s="27"/>
      <c r="H134" s="27"/>
      <c r="I134" s="27"/>
      <c r="J134" s="27"/>
      <c r="K134" s="27"/>
      <c r="L134" s="27"/>
      <c r="M134" s="27"/>
      <c r="N134" s="27"/>
      <c r="O134" s="27"/>
      <c r="P134" s="27"/>
      <c r="Q134" s="27"/>
      <c r="R134" s="27"/>
      <c r="S134" s="27"/>
      <c r="T134" s="27"/>
      <c r="U134" s="27"/>
      <c r="V134" s="27"/>
      <c r="W134" s="27"/>
      <c r="X134" s="27"/>
      <c r="Y134" s="27"/>
      <c r="Z134" s="27"/>
      <c r="AA134" s="27"/>
      <c r="AB134" s="27"/>
      <c r="AC134" s="27"/>
      <c r="AD134" s="27"/>
      <c r="AE134" s="27"/>
      <c r="AF134" s="27" t="s">
        <v>4</v>
      </c>
      <c r="AG134" s="27"/>
      <c r="AH134" s="27"/>
      <c r="AI134" s="27"/>
      <c r="AJ134" s="27"/>
      <c r="AK134" s="27" t="s">
        <v>3</v>
      </c>
      <c r="AL134" s="27"/>
      <c r="AM134" s="27"/>
      <c r="AN134" s="27"/>
      <c r="AO134" s="27"/>
      <c r="AP134" s="27" t="s">
        <v>123</v>
      </c>
      <c r="AQ134" s="27"/>
      <c r="AR134" s="27"/>
      <c r="AS134" s="27"/>
      <c r="AT134" s="27"/>
      <c r="AU134" s="27" t="s">
        <v>4</v>
      </c>
      <c r="AV134" s="27"/>
      <c r="AW134" s="27"/>
      <c r="AX134" s="27"/>
      <c r="AY134" s="27"/>
      <c r="AZ134" s="27" t="s">
        <v>3</v>
      </c>
      <c r="BA134" s="27"/>
      <c r="BB134" s="27"/>
      <c r="BC134" s="27"/>
      <c r="BD134" s="27"/>
      <c r="BE134" s="27" t="s">
        <v>90</v>
      </c>
      <c r="BF134" s="27"/>
      <c r="BG134" s="27"/>
      <c r="BH134" s="27"/>
      <c r="BI134" s="27"/>
    </row>
    <row r="135" spans="1:79" ht="15" customHeight="1">
      <c r="A135" s="36">
        <v>1</v>
      </c>
      <c r="B135" s="37"/>
      <c r="C135" s="37"/>
      <c r="D135" s="27">
        <v>2</v>
      </c>
      <c r="E135" s="27"/>
      <c r="F135" s="27"/>
      <c r="G135" s="27"/>
      <c r="H135" s="27"/>
      <c r="I135" s="27"/>
      <c r="J135" s="27"/>
      <c r="K135" s="27"/>
      <c r="L135" s="27"/>
      <c r="M135" s="27"/>
      <c r="N135" s="27"/>
      <c r="O135" s="27"/>
      <c r="P135" s="27"/>
      <c r="Q135" s="27">
        <v>3</v>
      </c>
      <c r="R135" s="27"/>
      <c r="S135" s="27"/>
      <c r="T135" s="27"/>
      <c r="U135" s="27"/>
      <c r="V135" s="27">
        <v>4</v>
      </c>
      <c r="W135" s="27"/>
      <c r="X135" s="27"/>
      <c r="Y135" s="27"/>
      <c r="Z135" s="27"/>
      <c r="AA135" s="27"/>
      <c r="AB135" s="27"/>
      <c r="AC135" s="27"/>
      <c r="AD135" s="27"/>
      <c r="AE135" s="27"/>
      <c r="AF135" s="27">
        <v>5</v>
      </c>
      <c r="AG135" s="27"/>
      <c r="AH135" s="27"/>
      <c r="AI135" s="27"/>
      <c r="AJ135" s="27"/>
      <c r="AK135" s="27">
        <v>6</v>
      </c>
      <c r="AL135" s="27"/>
      <c r="AM135" s="27"/>
      <c r="AN135" s="27"/>
      <c r="AO135" s="27"/>
      <c r="AP135" s="27">
        <v>7</v>
      </c>
      <c r="AQ135" s="27"/>
      <c r="AR135" s="27"/>
      <c r="AS135" s="27"/>
      <c r="AT135" s="27"/>
      <c r="AU135" s="27">
        <v>8</v>
      </c>
      <c r="AV135" s="27"/>
      <c r="AW135" s="27"/>
      <c r="AX135" s="27"/>
      <c r="AY135" s="27"/>
      <c r="AZ135" s="27">
        <v>9</v>
      </c>
      <c r="BA135" s="27"/>
      <c r="BB135" s="27"/>
      <c r="BC135" s="27"/>
      <c r="BD135" s="27"/>
      <c r="BE135" s="27">
        <v>10</v>
      </c>
      <c r="BF135" s="27"/>
      <c r="BG135" s="27"/>
      <c r="BH135" s="27"/>
      <c r="BI135" s="27"/>
    </row>
    <row r="136" spans="1:79" ht="15.75" hidden="1" customHeight="1">
      <c r="A136" s="39" t="s">
        <v>154</v>
      </c>
      <c r="B136" s="40"/>
      <c r="C136" s="40"/>
      <c r="D136" s="27" t="s">
        <v>57</v>
      </c>
      <c r="E136" s="27"/>
      <c r="F136" s="27"/>
      <c r="G136" s="27"/>
      <c r="H136" s="27"/>
      <c r="I136" s="27"/>
      <c r="J136" s="27"/>
      <c r="K136" s="27"/>
      <c r="L136" s="27"/>
      <c r="M136" s="27"/>
      <c r="N136" s="27"/>
      <c r="O136" s="27"/>
      <c r="P136" s="27"/>
      <c r="Q136" s="27" t="s">
        <v>70</v>
      </c>
      <c r="R136" s="27"/>
      <c r="S136" s="27"/>
      <c r="T136" s="27"/>
      <c r="U136" s="27"/>
      <c r="V136" s="27" t="s">
        <v>71</v>
      </c>
      <c r="W136" s="27"/>
      <c r="X136" s="27"/>
      <c r="Y136" s="27"/>
      <c r="Z136" s="27"/>
      <c r="AA136" s="27"/>
      <c r="AB136" s="27"/>
      <c r="AC136" s="27"/>
      <c r="AD136" s="27"/>
      <c r="AE136" s="27"/>
      <c r="AF136" s="26" t="s">
        <v>107</v>
      </c>
      <c r="AG136" s="26"/>
      <c r="AH136" s="26"/>
      <c r="AI136" s="26"/>
      <c r="AJ136" s="26"/>
      <c r="AK136" s="30" t="s">
        <v>108</v>
      </c>
      <c r="AL136" s="30"/>
      <c r="AM136" s="30"/>
      <c r="AN136" s="30"/>
      <c r="AO136" s="30"/>
      <c r="AP136" s="50" t="s">
        <v>183</v>
      </c>
      <c r="AQ136" s="50"/>
      <c r="AR136" s="50"/>
      <c r="AS136" s="50"/>
      <c r="AT136" s="50"/>
      <c r="AU136" s="26" t="s">
        <v>109</v>
      </c>
      <c r="AV136" s="26"/>
      <c r="AW136" s="26"/>
      <c r="AX136" s="26"/>
      <c r="AY136" s="26"/>
      <c r="AZ136" s="30" t="s">
        <v>110</v>
      </c>
      <c r="BA136" s="30"/>
      <c r="BB136" s="30"/>
      <c r="BC136" s="30"/>
      <c r="BD136" s="30"/>
      <c r="BE136" s="50" t="s">
        <v>183</v>
      </c>
      <c r="BF136" s="50"/>
      <c r="BG136" s="50"/>
      <c r="BH136" s="50"/>
      <c r="BI136" s="50"/>
      <c r="CA136" t="s">
        <v>39</v>
      </c>
    </row>
    <row r="137" spans="1:79" s="6" customFormat="1" ht="14.25">
      <c r="A137" s="86">
        <v>0</v>
      </c>
      <c r="B137" s="87"/>
      <c r="C137" s="87"/>
      <c r="D137" s="111" t="s">
        <v>182</v>
      </c>
      <c r="E137" s="111"/>
      <c r="F137" s="111"/>
      <c r="G137" s="111"/>
      <c r="H137" s="111"/>
      <c r="I137" s="111"/>
      <c r="J137" s="111"/>
      <c r="K137" s="111"/>
      <c r="L137" s="111"/>
      <c r="M137" s="111"/>
      <c r="N137" s="111"/>
      <c r="O137" s="111"/>
      <c r="P137" s="111"/>
      <c r="Q137" s="111"/>
      <c r="R137" s="111"/>
      <c r="S137" s="111"/>
      <c r="T137" s="111"/>
      <c r="U137" s="111"/>
      <c r="V137" s="111"/>
      <c r="W137" s="111"/>
      <c r="X137" s="111"/>
      <c r="Y137" s="111"/>
      <c r="Z137" s="111"/>
      <c r="AA137" s="111"/>
      <c r="AB137" s="111"/>
      <c r="AC137" s="111"/>
      <c r="AD137" s="111"/>
      <c r="AE137" s="111"/>
      <c r="AF137" s="112"/>
      <c r="AG137" s="112"/>
      <c r="AH137" s="112"/>
      <c r="AI137" s="112"/>
      <c r="AJ137" s="112"/>
      <c r="AK137" s="112"/>
      <c r="AL137" s="112"/>
      <c r="AM137" s="112"/>
      <c r="AN137" s="112"/>
      <c r="AO137" s="112"/>
      <c r="AP137" s="112"/>
      <c r="AQ137" s="112"/>
      <c r="AR137" s="112"/>
      <c r="AS137" s="112"/>
      <c r="AT137" s="112"/>
      <c r="AU137" s="112"/>
      <c r="AV137" s="112"/>
      <c r="AW137" s="112"/>
      <c r="AX137" s="112"/>
      <c r="AY137" s="112"/>
      <c r="AZ137" s="112"/>
      <c r="BA137" s="112"/>
      <c r="BB137" s="112"/>
      <c r="BC137" s="112"/>
      <c r="BD137" s="112"/>
      <c r="BE137" s="112"/>
      <c r="BF137" s="112"/>
      <c r="BG137" s="112"/>
      <c r="BH137" s="112"/>
      <c r="BI137" s="112"/>
      <c r="CA137" s="6" t="s">
        <v>40</v>
      </c>
    </row>
    <row r="138" spans="1:79" s="99" customFormat="1" ht="99.75" customHeight="1">
      <c r="A138" s="89">
        <v>1</v>
      </c>
      <c r="B138" s="90"/>
      <c r="C138" s="90"/>
      <c r="D138" s="116" t="s">
        <v>184</v>
      </c>
      <c r="E138" s="117"/>
      <c r="F138" s="117"/>
      <c r="G138" s="117"/>
      <c r="H138" s="117"/>
      <c r="I138" s="117"/>
      <c r="J138" s="117"/>
      <c r="K138" s="117"/>
      <c r="L138" s="117"/>
      <c r="M138" s="117"/>
      <c r="N138" s="117"/>
      <c r="O138" s="117"/>
      <c r="P138" s="118"/>
      <c r="Q138" s="27" t="s">
        <v>185</v>
      </c>
      <c r="R138" s="27"/>
      <c r="S138" s="27"/>
      <c r="T138" s="27"/>
      <c r="U138" s="27"/>
      <c r="V138" s="27" t="s">
        <v>186</v>
      </c>
      <c r="W138" s="27"/>
      <c r="X138" s="27"/>
      <c r="Y138" s="27"/>
      <c r="Z138" s="27"/>
      <c r="AA138" s="27"/>
      <c r="AB138" s="27"/>
      <c r="AC138" s="27"/>
      <c r="AD138" s="27"/>
      <c r="AE138" s="27"/>
      <c r="AF138" s="119">
        <v>651000</v>
      </c>
      <c r="AG138" s="119"/>
      <c r="AH138" s="119"/>
      <c r="AI138" s="119"/>
      <c r="AJ138" s="119"/>
      <c r="AK138" s="119">
        <v>0</v>
      </c>
      <c r="AL138" s="119"/>
      <c r="AM138" s="119"/>
      <c r="AN138" s="119"/>
      <c r="AO138" s="119"/>
      <c r="AP138" s="119">
        <v>651000</v>
      </c>
      <c r="AQ138" s="119"/>
      <c r="AR138" s="119"/>
      <c r="AS138" s="119"/>
      <c r="AT138" s="119"/>
      <c r="AU138" s="119">
        <v>651000</v>
      </c>
      <c r="AV138" s="119"/>
      <c r="AW138" s="119"/>
      <c r="AX138" s="119"/>
      <c r="AY138" s="119"/>
      <c r="AZ138" s="119">
        <v>0</v>
      </c>
      <c r="BA138" s="119"/>
      <c r="BB138" s="119"/>
      <c r="BC138" s="119"/>
      <c r="BD138" s="119"/>
      <c r="BE138" s="119">
        <v>651000</v>
      </c>
      <c r="BF138" s="119"/>
      <c r="BG138" s="119"/>
      <c r="BH138" s="119"/>
      <c r="BI138" s="119"/>
    </row>
    <row r="139" spans="1:79" s="99" customFormat="1" ht="60" customHeight="1">
      <c r="A139" s="89">
        <v>2</v>
      </c>
      <c r="B139" s="90"/>
      <c r="C139" s="90"/>
      <c r="D139" s="116" t="s">
        <v>187</v>
      </c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4"/>
      <c r="Q139" s="27" t="s">
        <v>185</v>
      </c>
      <c r="R139" s="27"/>
      <c r="S139" s="27"/>
      <c r="T139" s="27"/>
      <c r="U139" s="27"/>
      <c r="V139" s="27" t="s">
        <v>188</v>
      </c>
      <c r="W139" s="27"/>
      <c r="X139" s="27"/>
      <c r="Y139" s="27"/>
      <c r="Z139" s="27"/>
      <c r="AA139" s="27"/>
      <c r="AB139" s="27"/>
      <c r="AC139" s="27"/>
      <c r="AD139" s="27"/>
      <c r="AE139" s="27"/>
      <c r="AF139" s="119">
        <v>0</v>
      </c>
      <c r="AG139" s="119"/>
      <c r="AH139" s="119"/>
      <c r="AI139" s="119"/>
      <c r="AJ139" s="119"/>
      <c r="AK139" s="119">
        <v>0</v>
      </c>
      <c r="AL139" s="119"/>
      <c r="AM139" s="119"/>
      <c r="AN139" s="119"/>
      <c r="AO139" s="119"/>
      <c r="AP139" s="119">
        <v>0</v>
      </c>
      <c r="AQ139" s="119"/>
      <c r="AR139" s="119"/>
      <c r="AS139" s="119"/>
      <c r="AT139" s="119"/>
      <c r="AU139" s="119">
        <v>0</v>
      </c>
      <c r="AV139" s="119"/>
      <c r="AW139" s="119"/>
      <c r="AX139" s="119"/>
      <c r="AY139" s="119"/>
      <c r="AZ139" s="119">
        <v>0</v>
      </c>
      <c r="BA139" s="119"/>
      <c r="BB139" s="119"/>
      <c r="BC139" s="119"/>
      <c r="BD139" s="119"/>
      <c r="BE139" s="119">
        <v>0</v>
      </c>
      <c r="BF139" s="119"/>
      <c r="BG139" s="119"/>
      <c r="BH139" s="119"/>
      <c r="BI139" s="119"/>
    </row>
    <row r="140" spans="1:79" s="99" customFormat="1" ht="45" customHeight="1">
      <c r="A140" s="89">
        <v>3</v>
      </c>
      <c r="B140" s="90"/>
      <c r="C140" s="90"/>
      <c r="D140" s="116" t="s">
        <v>189</v>
      </c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4"/>
      <c r="Q140" s="27" t="s">
        <v>185</v>
      </c>
      <c r="R140" s="27"/>
      <c r="S140" s="27"/>
      <c r="T140" s="27"/>
      <c r="U140" s="27"/>
      <c r="V140" s="27" t="s">
        <v>186</v>
      </c>
      <c r="W140" s="27"/>
      <c r="X140" s="27"/>
      <c r="Y140" s="27"/>
      <c r="Z140" s="27"/>
      <c r="AA140" s="27"/>
      <c r="AB140" s="27"/>
      <c r="AC140" s="27"/>
      <c r="AD140" s="27"/>
      <c r="AE140" s="27"/>
      <c r="AF140" s="119">
        <v>0</v>
      </c>
      <c r="AG140" s="119"/>
      <c r="AH140" s="119"/>
      <c r="AI140" s="119"/>
      <c r="AJ140" s="119"/>
      <c r="AK140" s="119">
        <v>0</v>
      </c>
      <c r="AL140" s="119"/>
      <c r="AM140" s="119"/>
      <c r="AN140" s="119"/>
      <c r="AO140" s="119"/>
      <c r="AP140" s="119">
        <v>0</v>
      </c>
      <c r="AQ140" s="119"/>
      <c r="AR140" s="119"/>
      <c r="AS140" s="119"/>
      <c r="AT140" s="119"/>
      <c r="AU140" s="119">
        <v>0</v>
      </c>
      <c r="AV140" s="119"/>
      <c r="AW140" s="119"/>
      <c r="AX140" s="119"/>
      <c r="AY140" s="119"/>
      <c r="AZ140" s="119">
        <v>0</v>
      </c>
      <c r="BA140" s="119"/>
      <c r="BB140" s="119"/>
      <c r="BC140" s="119"/>
      <c r="BD140" s="119"/>
      <c r="BE140" s="119">
        <v>0</v>
      </c>
      <c r="BF140" s="119"/>
      <c r="BG140" s="119"/>
      <c r="BH140" s="119"/>
      <c r="BI140" s="119"/>
    </row>
    <row r="141" spans="1:79" s="6" customFormat="1" ht="14.25">
      <c r="A141" s="86">
        <v>0</v>
      </c>
      <c r="B141" s="87"/>
      <c r="C141" s="87"/>
      <c r="D141" s="113" t="s">
        <v>190</v>
      </c>
      <c r="E141" s="101"/>
      <c r="F141" s="101"/>
      <c r="G141" s="101"/>
      <c r="H141" s="101"/>
      <c r="I141" s="101"/>
      <c r="J141" s="101"/>
      <c r="K141" s="101"/>
      <c r="L141" s="101"/>
      <c r="M141" s="101"/>
      <c r="N141" s="101"/>
      <c r="O141" s="101"/>
      <c r="P141" s="102"/>
      <c r="Q141" s="111"/>
      <c r="R141" s="111"/>
      <c r="S141" s="111"/>
      <c r="T141" s="111"/>
      <c r="U141" s="111"/>
      <c r="V141" s="111"/>
      <c r="W141" s="111"/>
      <c r="X141" s="111"/>
      <c r="Y141" s="111"/>
      <c r="Z141" s="111"/>
      <c r="AA141" s="111"/>
      <c r="AB141" s="111"/>
      <c r="AC141" s="111"/>
      <c r="AD141" s="111"/>
      <c r="AE141" s="111"/>
      <c r="AF141" s="112"/>
      <c r="AG141" s="112"/>
      <c r="AH141" s="112"/>
      <c r="AI141" s="112"/>
      <c r="AJ141" s="112"/>
      <c r="AK141" s="112"/>
      <c r="AL141" s="112"/>
      <c r="AM141" s="112"/>
      <c r="AN141" s="112"/>
      <c r="AO141" s="112"/>
      <c r="AP141" s="112"/>
      <c r="AQ141" s="112"/>
      <c r="AR141" s="112"/>
      <c r="AS141" s="112"/>
      <c r="AT141" s="112"/>
      <c r="AU141" s="112"/>
      <c r="AV141" s="112"/>
      <c r="AW141" s="112"/>
      <c r="AX141" s="112"/>
      <c r="AY141" s="112"/>
      <c r="AZ141" s="112"/>
      <c r="BA141" s="112"/>
      <c r="BB141" s="112"/>
      <c r="BC141" s="112"/>
      <c r="BD141" s="112"/>
      <c r="BE141" s="112"/>
      <c r="BF141" s="112"/>
      <c r="BG141" s="112"/>
      <c r="BH141" s="112"/>
      <c r="BI141" s="112"/>
    </row>
    <row r="142" spans="1:79" s="99" customFormat="1" ht="42.75" customHeight="1">
      <c r="A142" s="89">
        <v>0</v>
      </c>
      <c r="B142" s="90"/>
      <c r="C142" s="90"/>
      <c r="D142" s="116" t="s">
        <v>191</v>
      </c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4"/>
      <c r="Q142" s="27" t="s">
        <v>192</v>
      </c>
      <c r="R142" s="27"/>
      <c r="S142" s="27"/>
      <c r="T142" s="27"/>
      <c r="U142" s="27"/>
      <c r="V142" s="27" t="s">
        <v>188</v>
      </c>
      <c r="W142" s="27"/>
      <c r="X142" s="27"/>
      <c r="Y142" s="27"/>
      <c r="Z142" s="27"/>
      <c r="AA142" s="27"/>
      <c r="AB142" s="27"/>
      <c r="AC142" s="27"/>
      <c r="AD142" s="27"/>
      <c r="AE142" s="27"/>
      <c r="AF142" s="119">
        <v>20</v>
      </c>
      <c r="AG142" s="119"/>
      <c r="AH142" s="119"/>
      <c r="AI142" s="119"/>
      <c r="AJ142" s="119"/>
      <c r="AK142" s="119">
        <v>0</v>
      </c>
      <c r="AL142" s="119"/>
      <c r="AM142" s="119"/>
      <c r="AN142" s="119"/>
      <c r="AO142" s="119"/>
      <c r="AP142" s="119">
        <v>20</v>
      </c>
      <c r="AQ142" s="119"/>
      <c r="AR142" s="119"/>
      <c r="AS142" s="119"/>
      <c r="AT142" s="119"/>
      <c r="AU142" s="119">
        <v>20</v>
      </c>
      <c r="AV142" s="119"/>
      <c r="AW142" s="119"/>
      <c r="AX142" s="119"/>
      <c r="AY142" s="119"/>
      <c r="AZ142" s="119">
        <v>0</v>
      </c>
      <c r="BA142" s="119"/>
      <c r="BB142" s="119"/>
      <c r="BC142" s="119"/>
      <c r="BD142" s="119"/>
      <c r="BE142" s="119">
        <v>20</v>
      </c>
      <c r="BF142" s="119"/>
      <c r="BG142" s="119"/>
      <c r="BH142" s="119"/>
      <c r="BI142" s="119"/>
    </row>
    <row r="143" spans="1:79" s="99" customFormat="1" ht="30" customHeight="1">
      <c r="A143" s="89">
        <v>1</v>
      </c>
      <c r="B143" s="90"/>
      <c r="C143" s="90"/>
      <c r="D143" s="116" t="s">
        <v>193</v>
      </c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4"/>
      <c r="Q143" s="27" t="s">
        <v>194</v>
      </c>
      <c r="R143" s="27"/>
      <c r="S143" s="27"/>
      <c r="T143" s="27"/>
      <c r="U143" s="27"/>
      <c r="V143" s="116" t="s">
        <v>195</v>
      </c>
      <c r="W143" s="117"/>
      <c r="X143" s="117"/>
      <c r="Y143" s="117"/>
      <c r="Z143" s="117"/>
      <c r="AA143" s="117"/>
      <c r="AB143" s="117"/>
      <c r="AC143" s="117"/>
      <c r="AD143" s="117"/>
      <c r="AE143" s="118"/>
      <c r="AF143" s="119">
        <v>3500</v>
      </c>
      <c r="AG143" s="119"/>
      <c r="AH143" s="119"/>
      <c r="AI143" s="119"/>
      <c r="AJ143" s="119"/>
      <c r="AK143" s="119">
        <v>0</v>
      </c>
      <c r="AL143" s="119"/>
      <c r="AM143" s="119"/>
      <c r="AN143" s="119"/>
      <c r="AO143" s="119"/>
      <c r="AP143" s="119">
        <v>3500</v>
      </c>
      <c r="AQ143" s="119"/>
      <c r="AR143" s="119"/>
      <c r="AS143" s="119"/>
      <c r="AT143" s="119"/>
      <c r="AU143" s="119">
        <v>3500</v>
      </c>
      <c r="AV143" s="119"/>
      <c r="AW143" s="119"/>
      <c r="AX143" s="119"/>
      <c r="AY143" s="119"/>
      <c r="AZ143" s="119">
        <v>0</v>
      </c>
      <c r="BA143" s="119"/>
      <c r="BB143" s="119"/>
      <c r="BC143" s="119"/>
      <c r="BD143" s="119"/>
      <c r="BE143" s="119">
        <v>3500</v>
      </c>
      <c r="BF143" s="119"/>
      <c r="BG143" s="119"/>
      <c r="BH143" s="119"/>
      <c r="BI143" s="119"/>
    </row>
    <row r="144" spans="1:79" s="99" customFormat="1" ht="30" customHeight="1">
      <c r="A144" s="89">
        <v>2</v>
      </c>
      <c r="B144" s="90"/>
      <c r="C144" s="90"/>
      <c r="D144" s="116" t="s">
        <v>196</v>
      </c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4"/>
      <c r="Q144" s="27" t="s">
        <v>197</v>
      </c>
      <c r="R144" s="27"/>
      <c r="S144" s="27"/>
      <c r="T144" s="27"/>
      <c r="U144" s="27"/>
      <c r="V144" s="116" t="s">
        <v>198</v>
      </c>
      <c r="W144" s="117"/>
      <c r="X144" s="117"/>
      <c r="Y144" s="117"/>
      <c r="Z144" s="117"/>
      <c r="AA144" s="117"/>
      <c r="AB144" s="117"/>
      <c r="AC144" s="117"/>
      <c r="AD144" s="117"/>
      <c r="AE144" s="118"/>
      <c r="AF144" s="119">
        <v>0</v>
      </c>
      <c r="AG144" s="119"/>
      <c r="AH144" s="119"/>
      <c r="AI144" s="119"/>
      <c r="AJ144" s="119"/>
      <c r="AK144" s="119">
        <v>0</v>
      </c>
      <c r="AL144" s="119"/>
      <c r="AM144" s="119"/>
      <c r="AN144" s="119"/>
      <c r="AO144" s="119"/>
      <c r="AP144" s="119">
        <v>0</v>
      </c>
      <c r="AQ144" s="119"/>
      <c r="AR144" s="119"/>
      <c r="AS144" s="119"/>
      <c r="AT144" s="119"/>
      <c r="AU144" s="119">
        <v>0</v>
      </c>
      <c r="AV144" s="119"/>
      <c r="AW144" s="119"/>
      <c r="AX144" s="119"/>
      <c r="AY144" s="119"/>
      <c r="AZ144" s="119">
        <v>0</v>
      </c>
      <c r="BA144" s="119"/>
      <c r="BB144" s="119"/>
      <c r="BC144" s="119"/>
      <c r="BD144" s="119"/>
      <c r="BE144" s="119">
        <v>0</v>
      </c>
      <c r="BF144" s="119"/>
      <c r="BG144" s="119"/>
      <c r="BH144" s="119"/>
      <c r="BI144" s="119"/>
    </row>
    <row r="145" spans="1:79" s="6" customFormat="1" ht="14.25">
      <c r="A145" s="86">
        <v>0</v>
      </c>
      <c r="B145" s="87"/>
      <c r="C145" s="87"/>
      <c r="D145" s="113" t="s">
        <v>199</v>
      </c>
      <c r="E145" s="101"/>
      <c r="F145" s="101"/>
      <c r="G145" s="101"/>
      <c r="H145" s="101"/>
      <c r="I145" s="101"/>
      <c r="J145" s="101"/>
      <c r="K145" s="101"/>
      <c r="L145" s="101"/>
      <c r="M145" s="101"/>
      <c r="N145" s="101"/>
      <c r="O145" s="101"/>
      <c r="P145" s="102"/>
      <c r="Q145" s="111"/>
      <c r="R145" s="111"/>
      <c r="S145" s="111"/>
      <c r="T145" s="111"/>
      <c r="U145" s="111"/>
      <c r="V145" s="113"/>
      <c r="W145" s="114"/>
      <c r="X145" s="114"/>
      <c r="Y145" s="114"/>
      <c r="Z145" s="114"/>
      <c r="AA145" s="114"/>
      <c r="AB145" s="114"/>
      <c r="AC145" s="114"/>
      <c r="AD145" s="114"/>
      <c r="AE145" s="115"/>
      <c r="AF145" s="112"/>
      <c r="AG145" s="112"/>
      <c r="AH145" s="112"/>
      <c r="AI145" s="112"/>
      <c r="AJ145" s="112"/>
      <c r="AK145" s="112"/>
      <c r="AL145" s="112"/>
      <c r="AM145" s="112"/>
      <c r="AN145" s="112"/>
      <c r="AO145" s="112"/>
      <c r="AP145" s="112"/>
      <c r="AQ145" s="112"/>
      <c r="AR145" s="112"/>
      <c r="AS145" s="112"/>
      <c r="AT145" s="112"/>
      <c r="AU145" s="112"/>
      <c r="AV145" s="112"/>
      <c r="AW145" s="112"/>
      <c r="AX145" s="112"/>
      <c r="AY145" s="112"/>
      <c r="AZ145" s="112"/>
      <c r="BA145" s="112"/>
      <c r="BB145" s="112"/>
      <c r="BC145" s="112"/>
      <c r="BD145" s="112"/>
      <c r="BE145" s="112"/>
      <c r="BF145" s="112"/>
      <c r="BG145" s="112"/>
      <c r="BH145" s="112"/>
      <c r="BI145" s="112"/>
    </row>
    <row r="146" spans="1:79" s="99" customFormat="1" ht="42.75" customHeight="1">
      <c r="A146" s="89">
        <v>0</v>
      </c>
      <c r="B146" s="90"/>
      <c r="C146" s="90"/>
      <c r="D146" s="116" t="s">
        <v>200</v>
      </c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4"/>
      <c r="Q146" s="27" t="s">
        <v>185</v>
      </c>
      <c r="R146" s="27"/>
      <c r="S146" s="27"/>
      <c r="T146" s="27"/>
      <c r="U146" s="27"/>
      <c r="V146" s="116" t="s">
        <v>188</v>
      </c>
      <c r="W146" s="117"/>
      <c r="X146" s="117"/>
      <c r="Y146" s="117"/>
      <c r="Z146" s="117"/>
      <c r="AA146" s="117"/>
      <c r="AB146" s="117"/>
      <c r="AC146" s="117"/>
      <c r="AD146" s="117"/>
      <c r="AE146" s="118"/>
      <c r="AF146" s="119">
        <v>22550</v>
      </c>
      <c r="AG146" s="119"/>
      <c r="AH146" s="119"/>
      <c r="AI146" s="119"/>
      <c r="AJ146" s="119"/>
      <c r="AK146" s="119">
        <v>0</v>
      </c>
      <c r="AL146" s="119"/>
      <c r="AM146" s="119"/>
      <c r="AN146" s="119"/>
      <c r="AO146" s="119"/>
      <c r="AP146" s="119">
        <v>22550</v>
      </c>
      <c r="AQ146" s="119"/>
      <c r="AR146" s="119"/>
      <c r="AS146" s="119"/>
      <c r="AT146" s="119"/>
      <c r="AU146" s="119">
        <v>22550</v>
      </c>
      <c r="AV146" s="119"/>
      <c r="AW146" s="119"/>
      <c r="AX146" s="119"/>
      <c r="AY146" s="119"/>
      <c r="AZ146" s="119">
        <v>0</v>
      </c>
      <c r="BA146" s="119"/>
      <c r="BB146" s="119"/>
      <c r="BC146" s="119"/>
      <c r="BD146" s="119"/>
      <c r="BE146" s="119">
        <v>22550</v>
      </c>
      <c r="BF146" s="119"/>
      <c r="BG146" s="119"/>
      <c r="BH146" s="119"/>
      <c r="BI146" s="119"/>
    </row>
    <row r="147" spans="1:79" s="99" customFormat="1" ht="30" customHeight="1">
      <c r="A147" s="89">
        <v>1</v>
      </c>
      <c r="B147" s="90"/>
      <c r="C147" s="90"/>
      <c r="D147" s="116" t="s">
        <v>201</v>
      </c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4"/>
      <c r="Q147" s="27" t="s">
        <v>185</v>
      </c>
      <c r="R147" s="27"/>
      <c r="S147" s="27"/>
      <c r="T147" s="27"/>
      <c r="U147" s="27"/>
      <c r="V147" s="116" t="s">
        <v>202</v>
      </c>
      <c r="W147" s="93"/>
      <c r="X147" s="93"/>
      <c r="Y147" s="93"/>
      <c r="Z147" s="93"/>
      <c r="AA147" s="93"/>
      <c r="AB147" s="93"/>
      <c r="AC147" s="93"/>
      <c r="AD147" s="93"/>
      <c r="AE147" s="94"/>
      <c r="AF147" s="119">
        <v>57</v>
      </c>
      <c r="AG147" s="119"/>
      <c r="AH147" s="119"/>
      <c r="AI147" s="119"/>
      <c r="AJ147" s="119"/>
      <c r="AK147" s="119">
        <v>0</v>
      </c>
      <c r="AL147" s="119"/>
      <c r="AM147" s="119"/>
      <c r="AN147" s="119"/>
      <c r="AO147" s="119"/>
      <c r="AP147" s="119">
        <v>57</v>
      </c>
      <c r="AQ147" s="119"/>
      <c r="AR147" s="119"/>
      <c r="AS147" s="119"/>
      <c r="AT147" s="119"/>
      <c r="AU147" s="119">
        <v>57</v>
      </c>
      <c r="AV147" s="119"/>
      <c r="AW147" s="119"/>
      <c r="AX147" s="119"/>
      <c r="AY147" s="119"/>
      <c r="AZ147" s="119">
        <v>0</v>
      </c>
      <c r="BA147" s="119"/>
      <c r="BB147" s="119"/>
      <c r="BC147" s="119"/>
      <c r="BD147" s="119"/>
      <c r="BE147" s="119">
        <v>57</v>
      </c>
      <c r="BF147" s="119"/>
      <c r="BG147" s="119"/>
      <c r="BH147" s="119"/>
      <c r="BI147" s="119"/>
    </row>
    <row r="148" spans="1:79" s="99" customFormat="1" ht="30" customHeight="1">
      <c r="A148" s="89">
        <v>2</v>
      </c>
      <c r="B148" s="90"/>
      <c r="C148" s="90"/>
      <c r="D148" s="116" t="s">
        <v>203</v>
      </c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4"/>
      <c r="Q148" s="27" t="s">
        <v>185</v>
      </c>
      <c r="R148" s="27"/>
      <c r="S148" s="27"/>
      <c r="T148" s="27"/>
      <c r="U148" s="27"/>
      <c r="V148" s="116" t="s">
        <v>204</v>
      </c>
      <c r="W148" s="93"/>
      <c r="X148" s="93"/>
      <c r="Y148" s="93"/>
      <c r="Z148" s="93"/>
      <c r="AA148" s="93"/>
      <c r="AB148" s="93"/>
      <c r="AC148" s="93"/>
      <c r="AD148" s="93"/>
      <c r="AE148" s="94"/>
      <c r="AF148" s="119">
        <v>0</v>
      </c>
      <c r="AG148" s="119"/>
      <c r="AH148" s="119"/>
      <c r="AI148" s="119"/>
      <c r="AJ148" s="119"/>
      <c r="AK148" s="119">
        <v>0</v>
      </c>
      <c r="AL148" s="119"/>
      <c r="AM148" s="119"/>
      <c r="AN148" s="119"/>
      <c r="AO148" s="119"/>
      <c r="AP148" s="119">
        <v>0</v>
      </c>
      <c r="AQ148" s="119"/>
      <c r="AR148" s="119"/>
      <c r="AS148" s="119"/>
      <c r="AT148" s="119"/>
      <c r="AU148" s="119">
        <v>0</v>
      </c>
      <c r="AV148" s="119"/>
      <c r="AW148" s="119"/>
      <c r="AX148" s="119"/>
      <c r="AY148" s="119"/>
      <c r="AZ148" s="119">
        <v>0</v>
      </c>
      <c r="BA148" s="119"/>
      <c r="BB148" s="119"/>
      <c r="BC148" s="119"/>
      <c r="BD148" s="119"/>
      <c r="BE148" s="119">
        <v>0</v>
      </c>
      <c r="BF148" s="119"/>
      <c r="BG148" s="119"/>
      <c r="BH148" s="119"/>
      <c r="BI148" s="119"/>
    </row>
    <row r="149" spans="1:79" s="6" customFormat="1" ht="14.25">
      <c r="A149" s="86">
        <v>0</v>
      </c>
      <c r="B149" s="87"/>
      <c r="C149" s="87"/>
      <c r="D149" s="113" t="s">
        <v>205</v>
      </c>
      <c r="E149" s="101"/>
      <c r="F149" s="101"/>
      <c r="G149" s="101"/>
      <c r="H149" s="101"/>
      <c r="I149" s="101"/>
      <c r="J149" s="101"/>
      <c r="K149" s="101"/>
      <c r="L149" s="101"/>
      <c r="M149" s="101"/>
      <c r="N149" s="101"/>
      <c r="O149" s="101"/>
      <c r="P149" s="102"/>
      <c r="Q149" s="111"/>
      <c r="R149" s="111"/>
      <c r="S149" s="111"/>
      <c r="T149" s="111"/>
      <c r="U149" s="111"/>
      <c r="V149" s="113"/>
      <c r="W149" s="101"/>
      <c r="X149" s="101"/>
      <c r="Y149" s="101"/>
      <c r="Z149" s="101"/>
      <c r="AA149" s="101"/>
      <c r="AB149" s="101"/>
      <c r="AC149" s="101"/>
      <c r="AD149" s="101"/>
      <c r="AE149" s="102"/>
      <c r="AF149" s="112"/>
      <c r="AG149" s="112"/>
      <c r="AH149" s="112"/>
      <c r="AI149" s="112"/>
      <c r="AJ149" s="112"/>
      <c r="AK149" s="112"/>
      <c r="AL149" s="112"/>
      <c r="AM149" s="112"/>
      <c r="AN149" s="112"/>
      <c r="AO149" s="112"/>
      <c r="AP149" s="112"/>
      <c r="AQ149" s="112"/>
      <c r="AR149" s="112"/>
      <c r="AS149" s="112"/>
      <c r="AT149" s="112"/>
      <c r="AU149" s="112"/>
      <c r="AV149" s="112"/>
      <c r="AW149" s="112"/>
      <c r="AX149" s="112"/>
      <c r="AY149" s="112"/>
      <c r="AZ149" s="112"/>
      <c r="BA149" s="112"/>
      <c r="BB149" s="112"/>
      <c r="BC149" s="112"/>
      <c r="BD149" s="112"/>
      <c r="BE149" s="112"/>
      <c r="BF149" s="112"/>
      <c r="BG149" s="112"/>
      <c r="BH149" s="112"/>
      <c r="BI149" s="112"/>
    </row>
    <row r="150" spans="1:79" s="99" customFormat="1" ht="28.5" customHeight="1">
      <c r="A150" s="89">
        <v>1</v>
      </c>
      <c r="B150" s="90"/>
      <c r="C150" s="90"/>
      <c r="D150" s="116" t="s">
        <v>206</v>
      </c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4"/>
      <c r="Q150" s="27" t="s">
        <v>207</v>
      </c>
      <c r="R150" s="27"/>
      <c r="S150" s="27"/>
      <c r="T150" s="27"/>
      <c r="U150" s="27"/>
      <c r="V150" s="116" t="s">
        <v>204</v>
      </c>
      <c r="W150" s="93"/>
      <c r="X150" s="93"/>
      <c r="Y150" s="93"/>
      <c r="Z150" s="93"/>
      <c r="AA150" s="93"/>
      <c r="AB150" s="93"/>
      <c r="AC150" s="93"/>
      <c r="AD150" s="93"/>
      <c r="AE150" s="94"/>
      <c r="AF150" s="119">
        <v>0</v>
      </c>
      <c r="AG150" s="119"/>
      <c r="AH150" s="119"/>
      <c r="AI150" s="119"/>
      <c r="AJ150" s="119"/>
      <c r="AK150" s="119">
        <v>0</v>
      </c>
      <c r="AL150" s="119"/>
      <c r="AM150" s="119"/>
      <c r="AN150" s="119"/>
      <c r="AO150" s="119"/>
      <c r="AP150" s="119">
        <v>0</v>
      </c>
      <c r="AQ150" s="119"/>
      <c r="AR150" s="119"/>
      <c r="AS150" s="119"/>
      <c r="AT150" s="119"/>
      <c r="AU150" s="119">
        <v>0</v>
      </c>
      <c r="AV150" s="119"/>
      <c r="AW150" s="119"/>
      <c r="AX150" s="119"/>
      <c r="AY150" s="119"/>
      <c r="AZ150" s="119">
        <v>0</v>
      </c>
      <c r="BA150" s="119"/>
      <c r="BB150" s="119"/>
      <c r="BC150" s="119"/>
      <c r="BD150" s="119"/>
      <c r="BE150" s="119">
        <v>0</v>
      </c>
      <c r="BF150" s="119"/>
      <c r="BG150" s="119"/>
      <c r="BH150" s="119"/>
      <c r="BI150" s="119"/>
    </row>
    <row r="152" spans="1:79" ht="14.25" customHeight="1">
      <c r="A152" s="29" t="s">
        <v>124</v>
      </c>
      <c r="B152" s="29"/>
      <c r="C152" s="29"/>
      <c r="D152" s="29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29"/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9"/>
      <c r="AV152" s="29"/>
      <c r="AW152" s="29"/>
      <c r="AX152" s="29"/>
      <c r="AY152" s="29"/>
      <c r="AZ152" s="29"/>
      <c r="BA152" s="29"/>
      <c r="BB152" s="29"/>
      <c r="BC152" s="29"/>
      <c r="BD152" s="29"/>
      <c r="BE152" s="29"/>
      <c r="BF152" s="29"/>
      <c r="BG152" s="29"/>
      <c r="BH152" s="29"/>
      <c r="BI152" s="29"/>
      <c r="BJ152" s="29"/>
      <c r="BK152" s="29"/>
      <c r="BL152" s="29"/>
    </row>
    <row r="153" spans="1:79" ht="15" customHeight="1">
      <c r="A153" s="44" t="s">
        <v>227</v>
      </c>
      <c r="B153" s="44"/>
      <c r="C153" s="44"/>
      <c r="D153" s="44"/>
      <c r="E153" s="44"/>
      <c r="F153" s="44"/>
      <c r="G153" s="44"/>
      <c r="H153" s="44"/>
      <c r="I153" s="44"/>
      <c r="J153" s="44"/>
      <c r="K153" s="44"/>
      <c r="L153" s="44"/>
      <c r="M153" s="44"/>
      <c r="N153" s="44"/>
      <c r="O153" s="44"/>
      <c r="P153" s="44"/>
      <c r="Q153" s="44"/>
      <c r="R153" s="44"/>
      <c r="S153" s="44"/>
      <c r="T153" s="44"/>
      <c r="U153" s="44"/>
      <c r="V153" s="44"/>
      <c r="W153" s="44"/>
      <c r="X153" s="44"/>
      <c r="Y153" s="44"/>
      <c r="Z153" s="44"/>
      <c r="AA153" s="44"/>
      <c r="AB153" s="44"/>
      <c r="AC153" s="44"/>
      <c r="AD153" s="44"/>
      <c r="AE153" s="44"/>
      <c r="AF153" s="44"/>
      <c r="AG153" s="44"/>
      <c r="AH153" s="44"/>
      <c r="AI153" s="44"/>
      <c r="AJ153" s="44"/>
      <c r="AK153" s="44"/>
      <c r="AL153" s="44"/>
      <c r="AM153" s="44"/>
      <c r="AN153" s="44"/>
      <c r="AO153" s="44"/>
      <c r="AP153" s="44"/>
      <c r="AQ153" s="44"/>
      <c r="AR153" s="44"/>
      <c r="AS153" s="44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  <c r="BF153" s="44"/>
      <c r="BG153" s="44"/>
      <c r="BH153" s="44"/>
      <c r="BI153" s="44"/>
      <c r="BJ153" s="44"/>
      <c r="BK153" s="44"/>
      <c r="BL153" s="44"/>
      <c r="BM153" s="44"/>
      <c r="BN153" s="44"/>
      <c r="BO153" s="44"/>
      <c r="BP153" s="44"/>
      <c r="BQ153" s="44"/>
      <c r="BR153" s="44"/>
    </row>
    <row r="154" spans="1:79" ht="12.95" customHeight="1">
      <c r="A154" s="51" t="s">
        <v>19</v>
      </c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3"/>
      <c r="U154" s="27" t="s">
        <v>228</v>
      </c>
      <c r="V154" s="27"/>
      <c r="W154" s="27"/>
      <c r="X154" s="27"/>
      <c r="Y154" s="27"/>
      <c r="Z154" s="27"/>
      <c r="AA154" s="27"/>
      <c r="AB154" s="27"/>
      <c r="AC154" s="27"/>
      <c r="AD154" s="27"/>
      <c r="AE154" s="27" t="s">
        <v>231</v>
      </c>
      <c r="AF154" s="27"/>
      <c r="AG154" s="27"/>
      <c r="AH154" s="27"/>
      <c r="AI154" s="27"/>
      <c r="AJ154" s="27"/>
      <c r="AK154" s="27"/>
      <c r="AL154" s="27"/>
      <c r="AM154" s="27"/>
      <c r="AN154" s="27"/>
      <c r="AO154" s="27" t="s">
        <v>239</v>
      </c>
      <c r="AP154" s="27"/>
      <c r="AQ154" s="27"/>
      <c r="AR154" s="27"/>
      <c r="AS154" s="27"/>
      <c r="AT154" s="27"/>
      <c r="AU154" s="27"/>
      <c r="AV154" s="27"/>
      <c r="AW154" s="27"/>
      <c r="AX154" s="27"/>
      <c r="AY154" s="27" t="s">
        <v>249</v>
      </c>
      <c r="AZ154" s="27"/>
      <c r="BA154" s="27"/>
      <c r="BB154" s="27"/>
      <c r="BC154" s="27"/>
      <c r="BD154" s="27"/>
      <c r="BE154" s="27"/>
      <c r="BF154" s="27"/>
      <c r="BG154" s="27"/>
      <c r="BH154" s="27"/>
      <c r="BI154" s="27" t="s">
        <v>254</v>
      </c>
      <c r="BJ154" s="27"/>
      <c r="BK154" s="27"/>
      <c r="BL154" s="27"/>
      <c r="BM154" s="27"/>
      <c r="BN154" s="27"/>
      <c r="BO154" s="27"/>
      <c r="BP154" s="27"/>
      <c r="BQ154" s="27"/>
      <c r="BR154" s="27"/>
    </row>
    <row r="155" spans="1:79" ht="30" customHeight="1">
      <c r="A155" s="54"/>
      <c r="B155" s="55"/>
      <c r="C155" s="55"/>
      <c r="D155" s="55"/>
      <c r="E155" s="55"/>
      <c r="F155" s="55"/>
      <c r="G155" s="55"/>
      <c r="H155" s="55"/>
      <c r="I155" s="55"/>
      <c r="J155" s="55"/>
      <c r="K155" s="55"/>
      <c r="L155" s="55"/>
      <c r="M155" s="55"/>
      <c r="N155" s="55"/>
      <c r="O155" s="55"/>
      <c r="P155" s="55"/>
      <c r="Q155" s="55"/>
      <c r="R155" s="55"/>
      <c r="S155" s="55"/>
      <c r="T155" s="56"/>
      <c r="U155" s="27" t="s">
        <v>4</v>
      </c>
      <c r="V155" s="27"/>
      <c r="W155" s="27"/>
      <c r="X155" s="27"/>
      <c r="Y155" s="27"/>
      <c r="Z155" s="27" t="s">
        <v>3</v>
      </c>
      <c r="AA155" s="27"/>
      <c r="AB155" s="27"/>
      <c r="AC155" s="27"/>
      <c r="AD155" s="27"/>
      <c r="AE155" s="27" t="s">
        <v>4</v>
      </c>
      <c r="AF155" s="27"/>
      <c r="AG155" s="27"/>
      <c r="AH155" s="27"/>
      <c r="AI155" s="27"/>
      <c r="AJ155" s="27" t="s">
        <v>3</v>
      </c>
      <c r="AK155" s="27"/>
      <c r="AL155" s="27"/>
      <c r="AM155" s="27"/>
      <c r="AN155" s="27"/>
      <c r="AO155" s="27" t="s">
        <v>4</v>
      </c>
      <c r="AP155" s="27"/>
      <c r="AQ155" s="27"/>
      <c r="AR155" s="27"/>
      <c r="AS155" s="27"/>
      <c r="AT155" s="27" t="s">
        <v>3</v>
      </c>
      <c r="AU155" s="27"/>
      <c r="AV155" s="27"/>
      <c r="AW155" s="27"/>
      <c r="AX155" s="27"/>
      <c r="AY155" s="27" t="s">
        <v>4</v>
      </c>
      <c r="AZ155" s="27"/>
      <c r="BA155" s="27"/>
      <c r="BB155" s="27"/>
      <c r="BC155" s="27"/>
      <c r="BD155" s="27" t="s">
        <v>3</v>
      </c>
      <c r="BE155" s="27"/>
      <c r="BF155" s="27"/>
      <c r="BG155" s="27"/>
      <c r="BH155" s="27"/>
      <c r="BI155" s="27" t="s">
        <v>4</v>
      </c>
      <c r="BJ155" s="27"/>
      <c r="BK155" s="27"/>
      <c r="BL155" s="27"/>
      <c r="BM155" s="27"/>
      <c r="BN155" s="27" t="s">
        <v>3</v>
      </c>
      <c r="BO155" s="27"/>
      <c r="BP155" s="27"/>
      <c r="BQ155" s="27"/>
      <c r="BR155" s="27"/>
    </row>
    <row r="156" spans="1:79" ht="15" customHeight="1">
      <c r="A156" s="36">
        <v>1</v>
      </c>
      <c r="B156" s="37"/>
      <c r="C156" s="37"/>
      <c r="D156" s="37"/>
      <c r="E156" s="37"/>
      <c r="F156" s="37"/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S156" s="37"/>
      <c r="T156" s="38"/>
      <c r="U156" s="27">
        <v>2</v>
      </c>
      <c r="V156" s="27"/>
      <c r="W156" s="27"/>
      <c r="X156" s="27"/>
      <c r="Y156" s="27"/>
      <c r="Z156" s="27">
        <v>3</v>
      </c>
      <c r="AA156" s="27"/>
      <c r="AB156" s="27"/>
      <c r="AC156" s="27"/>
      <c r="AD156" s="27"/>
      <c r="AE156" s="27">
        <v>4</v>
      </c>
      <c r="AF156" s="27"/>
      <c r="AG156" s="27"/>
      <c r="AH156" s="27"/>
      <c r="AI156" s="27"/>
      <c r="AJ156" s="27">
        <v>5</v>
      </c>
      <c r="AK156" s="27"/>
      <c r="AL156" s="27"/>
      <c r="AM156" s="27"/>
      <c r="AN156" s="27"/>
      <c r="AO156" s="27">
        <v>6</v>
      </c>
      <c r="AP156" s="27"/>
      <c r="AQ156" s="27"/>
      <c r="AR156" s="27"/>
      <c r="AS156" s="27"/>
      <c r="AT156" s="27">
        <v>7</v>
      </c>
      <c r="AU156" s="27"/>
      <c r="AV156" s="27"/>
      <c r="AW156" s="27"/>
      <c r="AX156" s="27"/>
      <c r="AY156" s="27">
        <v>8</v>
      </c>
      <c r="AZ156" s="27"/>
      <c r="BA156" s="27"/>
      <c r="BB156" s="27"/>
      <c r="BC156" s="27"/>
      <c r="BD156" s="27">
        <v>9</v>
      </c>
      <c r="BE156" s="27"/>
      <c r="BF156" s="27"/>
      <c r="BG156" s="27"/>
      <c r="BH156" s="27"/>
      <c r="BI156" s="27">
        <v>10</v>
      </c>
      <c r="BJ156" s="27"/>
      <c r="BK156" s="27"/>
      <c r="BL156" s="27"/>
      <c r="BM156" s="27"/>
      <c r="BN156" s="27">
        <v>11</v>
      </c>
      <c r="BO156" s="27"/>
      <c r="BP156" s="27"/>
      <c r="BQ156" s="27"/>
      <c r="BR156" s="27"/>
    </row>
    <row r="157" spans="1:79" s="1" customFormat="1" ht="15.75" hidden="1" customHeight="1">
      <c r="A157" s="39" t="s">
        <v>57</v>
      </c>
      <c r="B157" s="40"/>
      <c r="C157" s="40"/>
      <c r="D157" s="40"/>
      <c r="E157" s="40"/>
      <c r="F157" s="40"/>
      <c r="G157" s="40"/>
      <c r="H157" s="40"/>
      <c r="I157" s="40"/>
      <c r="J157" s="40"/>
      <c r="K157" s="40"/>
      <c r="L157" s="40"/>
      <c r="M157" s="40"/>
      <c r="N157" s="40"/>
      <c r="O157" s="40"/>
      <c r="P157" s="40"/>
      <c r="Q157" s="40"/>
      <c r="R157" s="40"/>
      <c r="S157" s="40"/>
      <c r="T157" s="41"/>
      <c r="U157" s="26" t="s">
        <v>65</v>
      </c>
      <c r="V157" s="26"/>
      <c r="W157" s="26"/>
      <c r="X157" s="26"/>
      <c r="Y157" s="26"/>
      <c r="Z157" s="30" t="s">
        <v>66</v>
      </c>
      <c r="AA157" s="30"/>
      <c r="AB157" s="30"/>
      <c r="AC157" s="30"/>
      <c r="AD157" s="30"/>
      <c r="AE157" s="26" t="s">
        <v>67</v>
      </c>
      <c r="AF157" s="26"/>
      <c r="AG157" s="26"/>
      <c r="AH157" s="26"/>
      <c r="AI157" s="26"/>
      <c r="AJ157" s="30" t="s">
        <v>68</v>
      </c>
      <c r="AK157" s="30"/>
      <c r="AL157" s="30"/>
      <c r="AM157" s="30"/>
      <c r="AN157" s="30"/>
      <c r="AO157" s="26" t="s">
        <v>58</v>
      </c>
      <c r="AP157" s="26"/>
      <c r="AQ157" s="26"/>
      <c r="AR157" s="26"/>
      <c r="AS157" s="26"/>
      <c r="AT157" s="30" t="s">
        <v>59</v>
      </c>
      <c r="AU157" s="30"/>
      <c r="AV157" s="30"/>
      <c r="AW157" s="30"/>
      <c r="AX157" s="30"/>
      <c r="AY157" s="26" t="s">
        <v>60</v>
      </c>
      <c r="AZ157" s="26"/>
      <c r="BA157" s="26"/>
      <c r="BB157" s="26"/>
      <c r="BC157" s="26"/>
      <c r="BD157" s="30" t="s">
        <v>61</v>
      </c>
      <c r="BE157" s="30"/>
      <c r="BF157" s="30"/>
      <c r="BG157" s="30"/>
      <c r="BH157" s="30"/>
      <c r="BI157" s="26" t="s">
        <v>62</v>
      </c>
      <c r="BJ157" s="26"/>
      <c r="BK157" s="26"/>
      <c r="BL157" s="26"/>
      <c r="BM157" s="26"/>
      <c r="BN157" s="30" t="s">
        <v>63</v>
      </c>
      <c r="BO157" s="30"/>
      <c r="BP157" s="30"/>
      <c r="BQ157" s="30"/>
      <c r="BR157" s="30"/>
      <c r="CA157" t="s">
        <v>41</v>
      </c>
    </row>
    <row r="158" spans="1:79" s="6" customFormat="1" ht="12.75" customHeight="1">
      <c r="A158" s="86" t="s">
        <v>147</v>
      </c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8"/>
      <c r="U158" s="120"/>
      <c r="V158" s="120"/>
      <c r="W158" s="120"/>
      <c r="X158" s="120"/>
      <c r="Y158" s="120"/>
      <c r="Z158" s="120"/>
      <c r="AA158" s="120"/>
      <c r="AB158" s="120"/>
      <c r="AC158" s="120"/>
      <c r="AD158" s="120"/>
      <c r="AE158" s="120"/>
      <c r="AF158" s="120"/>
      <c r="AG158" s="120"/>
      <c r="AH158" s="120"/>
      <c r="AI158" s="120"/>
      <c r="AJ158" s="120"/>
      <c r="AK158" s="120"/>
      <c r="AL158" s="120"/>
      <c r="AM158" s="120"/>
      <c r="AN158" s="120"/>
      <c r="AO158" s="120"/>
      <c r="AP158" s="120"/>
      <c r="AQ158" s="120"/>
      <c r="AR158" s="120"/>
      <c r="AS158" s="120"/>
      <c r="AT158" s="120"/>
      <c r="AU158" s="120"/>
      <c r="AV158" s="120"/>
      <c r="AW158" s="120"/>
      <c r="AX158" s="120"/>
      <c r="AY158" s="120"/>
      <c r="AZ158" s="120"/>
      <c r="BA158" s="120"/>
      <c r="BB158" s="120"/>
      <c r="BC158" s="120"/>
      <c r="BD158" s="120"/>
      <c r="BE158" s="120"/>
      <c r="BF158" s="120"/>
      <c r="BG158" s="120"/>
      <c r="BH158" s="120"/>
      <c r="BI158" s="120"/>
      <c r="BJ158" s="120"/>
      <c r="BK158" s="120"/>
      <c r="BL158" s="120"/>
      <c r="BM158" s="120"/>
      <c r="BN158" s="120"/>
      <c r="BO158" s="120"/>
      <c r="BP158" s="120"/>
      <c r="BQ158" s="120"/>
      <c r="BR158" s="120"/>
      <c r="CA158" s="6" t="s">
        <v>42</v>
      </c>
    </row>
    <row r="159" spans="1:79" s="99" customFormat="1" ht="38.25" customHeight="1">
      <c r="A159" s="92" t="s">
        <v>208</v>
      </c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4"/>
      <c r="U159" s="121" t="s">
        <v>173</v>
      </c>
      <c r="V159" s="121"/>
      <c r="W159" s="121"/>
      <c r="X159" s="121"/>
      <c r="Y159" s="121"/>
      <c r="Z159" s="121"/>
      <c r="AA159" s="121"/>
      <c r="AB159" s="121"/>
      <c r="AC159" s="121"/>
      <c r="AD159" s="121"/>
      <c r="AE159" s="121" t="s">
        <v>173</v>
      </c>
      <c r="AF159" s="121"/>
      <c r="AG159" s="121"/>
      <c r="AH159" s="121"/>
      <c r="AI159" s="121"/>
      <c r="AJ159" s="121"/>
      <c r="AK159" s="121"/>
      <c r="AL159" s="121"/>
      <c r="AM159" s="121"/>
      <c r="AN159" s="121"/>
      <c r="AO159" s="121" t="s">
        <v>173</v>
      </c>
      <c r="AP159" s="121"/>
      <c r="AQ159" s="121"/>
      <c r="AR159" s="121"/>
      <c r="AS159" s="121"/>
      <c r="AT159" s="121"/>
      <c r="AU159" s="121"/>
      <c r="AV159" s="121"/>
      <c r="AW159" s="121"/>
      <c r="AX159" s="121"/>
      <c r="AY159" s="121" t="s">
        <v>173</v>
      </c>
      <c r="AZ159" s="121"/>
      <c r="BA159" s="121"/>
      <c r="BB159" s="121"/>
      <c r="BC159" s="121"/>
      <c r="BD159" s="121"/>
      <c r="BE159" s="121"/>
      <c r="BF159" s="121"/>
      <c r="BG159" s="121"/>
      <c r="BH159" s="121"/>
      <c r="BI159" s="121" t="s">
        <v>173</v>
      </c>
      <c r="BJ159" s="121"/>
      <c r="BK159" s="121"/>
      <c r="BL159" s="121"/>
      <c r="BM159" s="121"/>
      <c r="BN159" s="121"/>
      <c r="BO159" s="121"/>
      <c r="BP159" s="121"/>
      <c r="BQ159" s="121"/>
      <c r="BR159" s="121"/>
    </row>
    <row r="162" spans="1:79" ht="14.25" customHeight="1">
      <c r="A162" s="29" t="s">
        <v>125</v>
      </c>
      <c r="B162" s="29"/>
      <c r="C162" s="29"/>
      <c r="D162" s="29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29"/>
      <c r="W162" s="29"/>
      <c r="X162" s="29"/>
      <c r="Y162" s="29"/>
      <c r="Z162" s="29"/>
      <c r="AA162" s="29"/>
      <c r="AB162" s="29"/>
      <c r="AC162" s="29"/>
      <c r="AD162" s="29"/>
      <c r="AE162" s="29"/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9"/>
      <c r="AV162" s="29"/>
      <c r="AW162" s="29"/>
      <c r="AX162" s="29"/>
      <c r="AY162" s="29"/>
      <c r="AZ162" s="29"/>
      <c r="BA162" s="29"/>
      <c r="BB162" s="29"/>
      <c r="BC162" s="29"/>
      <c r="BD162" s="29"/>
      <c r="BE162" s="29"/>
      <c r="BF162" s="29"/>
      <c r="BG162" s="29"/>
      <c r="BH162" s="29"/>
      <c r="BI162" s="29"/>
      <c r="BJ162" s="29"/>
      <c r="BK162" s="29"/>
      <c r="BL162" s="29"/>
    </row>
    <row r="163" spans="1:79" ht="15" customHeight="1">
      <c r="A163" s="51" t="s">
        <v>6</v>
      </c>
      <c r="B163" s="52"/>
      <c r="C163" s="52"/>
      <c r="D163" s="51" t="s">
        <v>10</v>
      </c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3"/>
      <c r="W163" s="27" t="s">
        <v>228</v>
      </c>
      <c r="X163" s="27"/>
      <c r="Y163" s="27"/>
      <c r="Z163" s="27"/>
      <c r="AA163" s="27"/>
      <c r="AB163" s="27"/>
      <c r="AC163" s="27"/>
      <c r="AD163" s="27"/>
      <c r="AE163" s="27"/>
      <c r="AF163" s="27"/>
      <c r="AG163" s="27"/>
      <c r="AH163" s="27"/>
      <c r="AI163" s="27" t="s">
        <v>232</v>
      </c>
      <c r="AJ163" s="27"/>
      <c r="AK163" s="27"/>
      <c r="AL163" s="27"/>
      <c r="AM163" s="27"/>
      <c r="AN163" s="27"/>
      <c r="AO163" s="27"/>
      <c r="AP163" s="27"/>
      <c r="AQ163" s="27"/>
      <c r="AR163" s="27"/>
      <c r="AS163" s="27"/>
      <c r="AT163" s="27"/>
      <c r="AU163" s="27" t="s">
        <v>244</v>
      </c>
      <c r="AV163" s="27"/>
      <c r="AW163" s="27"/>
      <c r="AX163" s="27"/>
      <c r="AY163" s="27"/>
      <c r="AZ163" s="27"/>
      <c r="BA163" s="27" t="s">
        <v>250</v>
      </c>
      <c r="BB163" s="27"/>
      <c r="BC163" s="27"/>
      <c r="BD163" s="27"/>
      <c r="BE163" s="27"/>
      <c r="BF163" s="27"/>
      <c r="BG163" s="27" t="s">
        <v>259</v>
      </c>
      <c r="BH163" s="27"/>
      <c r="BI163" s="27"/>
      <c r="BJ163" s="27"/>
      <c r="BK163" s="27"/>
      <c r="BL163" s="27"/>
    </row>
    <row r="164" spans="1:79" ht="15" customHeight="1">
      <c r="A164" s="71"/>
      <c r="B164" s="72"/>
      <c r="C164" s="72"/>
      <c r="D164" s="71"/>
      <c r="E164" s="72"/>
      <c r="F164" s="72"/>
      <c r="G164" s="72"/>
      <c r="H164" s="72"/>
      <c r="I164" s="72"/>
      <c r="J164" s="72"/>
      <c r="K164" s="72"/>
      <c r="L164" s="72"/>
      <c r="M164" s="72"/>
      <c r="N164" s="72"/>
      <c r="O164" s="72"/>
      <c r="P164" s="72"/>
      <c r="Q164" s="72"/>
      <c r="R164" s="72"/>
      <c r="S164" s="72"/>
      <c r="T164" s="72"/>
      <c r="U164" s="72"/>
      <c r="V164" s="73"/>
      <c r="W164" s="27" t="s">
        <v>4</v>
      </c>
      <c r="X164" s="27"/>
      <c r="Y164" s="27"/>
      <c r="Z164" s="27"/>
      <c r="AA164" s="27"/>
      <c r="AB164" s="27"/>
      <c r="AC164" s="27" t="s">
        <v>3</v>
      </c>
      <c r="AD164" s="27"/>
      <c r="AE164" s="27"/>
      <c r="AF164" s="27"/>
      <c r="AG164" s="27"/>
      <c r="AH164" s="27"/>
      <c r="AI164" s="27" t="s">
        <v>4</v>
      </c>
      <c r="AJ164" s="27"/>
      <c r="AK164" s="27"/>
      <c r="AL164" s="27"/>
      <c r="AM164" s="27"/>
      <c r="AN164" s="27"/>
      <c r="AO164" s="27" t="s">
        <v>3</v>
      </c>
      <c r="AP164" s="27"/>
      <c r="AQ164" s="27"/>
      <c r="AR164" s="27"/>
      <c r="AS164" s="27"/>
      <c r="AT164" s="27"/>
      <c r="AU164" s="74" t="s">
        <v>4</v>
      </c>
      <c r="AV164" s="74"/>
      <c r="AW164" s="74"/>
      <c r="AX164" s="74" t="s">
        <v>3</v>
      </c>
      <c r="AY164" s="74"/>
      <c r="AZ164" s="74"/>
      <c r="BA164" s="74" t="s">
        <v>4</v>
      </c>
      <c r="BB164" s="74"/>
      <c r="BC164" s="74"/>
      <c r="BD164" s="74" t="s">
        <v>3</v>
      </c>
      <c r="BE164" s="74"/>
      <c r="BF164" s="74"/>
      <c r="BG164" s="74" t="s">
        <v>4</v>
      </c>
      <c r="BH164" s="74"/>
      <c r="BI164" s="74"/>
      <c r="BJ164" s="74" t="s">
        <v>3</v>
      </c>
      <c r="BK164" s="74"/>
      <c r="BL164" s="74"/>
    </row>
    <row r="165" spans="1:79" ht="57" customHeight="1">
      <c r="A165" s="54"/>
      <c r="B165" s="55"/>
      <c r="C165" s="55"/>
      <c r="D165" s="54"/>
      <c r="E165" s="55"/>
      <c r="F165" s="55"/>
      <c r="G165" s="55"/>
      <c r="H165" s="55"/>
      <c r="I165" s="55"/>
      <c r="J165" s="55"/>
      <c r="K165" s="55"/>
      <c r="L165" s="55"/>
      <c r="M165" s="55"/>
      <c r="N165" s="55"/>
      <c r="O165" s="55"/>
      <c r="P165" s="55"/>
      <c r="Q165" s="55"/>
      <c r="R165" s="55"/>
      <c r="S165" s="55"/>
      <c r="T165" s="55"/>
      <c r="U165" s="55"/>
      <c r="V165" s="56"/>
      <c r="W165" s="27" t="s">
        <v>12</v>
      </c>
      <c r="X165" s="27"/>
      <c r="Y165" s="27"/>
      <c r="Z165" s="27" t="s">
        <v>11</v>
      </c>
      <c r="AA165" s="27"/>
      <c r="AB165" s="27"/>
      <c r="AC165" s="27" t="s">
        <v>12</v>
      </c>
      <c r="AD165" s="27"/>
      <c r="AE165" s="27"/>
      <c r="AF165" s="27" t="s">
        <v>11</v>
      </c>
      <c r="AG165" s="27"/>
      <c r="AH165" s="27"/>
      <c r="AI165" s="27" t="s">
        <v>12</v>
      </c>
      <c r="AJ165" s="27"/>
      <c r="AK165" s="27"/>
      <c r="AL165" s="27" t="s">
        <v>11</v>
      </c>
      <c r="AM165" s="27"/>
      <c r="AN165" s="27"/>
      <c r="AO165" s="27" t="s">
        <v>12</v>
      </c>
      <c r="AP165" s="27"/>
      <c r="AQ165" s="27"/>
      <c r="AR165" s="27" t="s">
        <v>11</v>
      </c>
      <c r="AS165" s="27"/>
      <c r="AT165" s="27"/>
      <c r="AU165" s="74"/>
      <c r="AV165" s="74"/>
      <c r="AW165" s="74"/>
      <c r="AX165" s="74"/>
      <c r="AY165" s="74"/>
      <c r="AZ165" s="74"/>
      <c r="BA165" s="74"/>
      <c r="BB165" s="74"/>
      <c r="BC165" s="74"/>
      <c r="BD165" s="74"/>
      <c r="BE165" s="74"/>
      <c r="BF165" s="74"/>
      <c r="BG165" s="74"/>
      <c r="BH165" s="74"/>
      <c r="BI165" s="74"/>
      <c r="BJ165" s="74"/>
      <c r="BK165" s="74"/>
      <c r="BL165" s="74"/>
    </row>
    <row r="166" spans="1:79" ht="15" customHeight="1">
      <c r="A166" s="36">
        <v>1</v>
      </c>
      <c r="B166" s="37"/>
      <c r="C166" s="37"/>
      <c r="D166" s="36">
        <v>2</v>
      </c>
      <c r="E166" s="37"/>
      <c r="F166" s="37"/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8"/>
      <c r="W166" s="27">
        <v>3</v>
      </c>
      <c r="X166" s="27"/>
      <c r="Y166" s="27"/>
      <c r="Z166" s="27">
        <v>4</v>
      </c>
      <c r="AA166" s="27"/>
      <c r="AB166" s="27"/>
      <c r="AC166" s="27">
        <v>5</v>
      </c>
      <c r="AD166" s="27"/>
      <c r="AE166" s="27"/>
      <c r="AF166" s="27">
        <v>6</v>
      </c>
      <c r="AG166" s="27"/>
      <c r="AH166" s="27"/>
      <c r="AI166" s="27">
        <v>7</v>
      </c>
      <c r="AJ166" s="27"/>
      <c r="AK166" s="27"/>
      <c r="AL166" s="27">
        <v>8</v>
      </c>
      <c r="AM166" s="27"/>
      <c r="AN166" s="27"/>
      <c r="AO166" s="27">
        <v>9</v>
      </c>
      <c r="AP166" s="27"/>
      <c r="AQ166" s="27"/>
      <c r="AR166" s="27">
        <v>10</v>
      </c>
      <c r="AS166" s="27"/>
      <c r="AT166" s="27"/>
      <c r="AU166" s="27">
        <v>11</v>
      </c>
      <c r="AV166" s="27"/>
      <c r="AW166" s="27"/>
      <c r="AX166" s="27">
        <v>12</v>
      </c>
      <c r="AY166" s="27"/>
      <c r="AZ166" s="27"/>
      <c r="BA166" s="27">
        <v>13</v>
      </c>
      <c r="BB166" s="27"/>
      <c r="BC166" s="27"/>
      <c r="BD166" s="27">
        <v>14</v>
      </c>
      <c r="BE166" s="27"/>
      <c r="BF166" s="27"/>
      <c r="BG166" s="27">
        <v>15</v>
      </c>
      <c r="BH166" s="27"/>
      <c r="BI166" s="27"/>
      <c r="BJ166" s="27">
        <v>16</v>
      </c>
      <c r="BK166" s="27"/>
      <c r="BL166" s="27"/>
    </row>
    <row r="167" spans="1:79" s="1" customFormat="1" ht="12.75" hidden="1" customHeight="1">
      <c r="A167" s="39" t="s">
        <v>69</v>
      </c>
      <c r="B167" s="40"/>
      <c r="C167" s="40"/>
      <c r="D167" s="39" t="s">
        <v>57</v>
      </c>
      <c r="E167" s="40"/>
      <c r="F167" s="40"/>
      <c r="G167" s="40"/>
      <c r="H167" s="40"/>
      <c r="I167" s="40"/>
      <c r="J167" s="40"/>
      <c r="K167" s="40"/>
      <c r="L167" s="40"/>
      <c r="M167" s="40"/>
      <c r="N167" s="40"/>
      <c r="O167" s="40"/>
      <c r="P167" s="40"/>
      <c r="Q167" s="40"/>
      <c r="R167" s="40"/>
      <c r="S167" s="40"/>
      <c r="T167" s="40"/>
      <c r="U167" s="40"/>
      <c r="V167" s="41"/>
      <c r="W167" s="26" t="s">
        <v>72</v>
      </c>
      <c r="X167" s="26"/>
      <c r="Y167" s="26"/>
      <c r="Z167" s="26" t="s">
        <v>73</v>
      </c>
      <c r="AA167" s="26"/>
      <c r="AB167" s="26"/>
      <c r="AC167" s="30" t="s">
        <v>74</v>
      </c>
      <c r="AD167" s="30"/>
      <c r="AE167" s="30"/>
      <c r="AF167" s="30" t="s">
        <v>75</v>
      </c>
      <c r="AG167" s="30"/>
      <c r="AH167" s="30"/>
      <c r="AI167" s="26" t="s">
        <v>76</v>
      </c>
      <c r="AJ167" s="26"/>
      <c r="AK167" s="26"/>
      <c r="AL167" s="26" t="s">
        <v>77</v>
      </c>
      <c r="AM167" s="26"/>
      <c r="AN167" s="26"/>
      <c r="AO167" s="30" t="s">
        <v>104</v>
      </c>
      <c r="AP167" s="30"/>
      <c r="AQ167" s="30"/>
      <c r="AR167" s="30" t="s">
        <v>78</v>
      </c>
      <c r="AS167" s="30"/>
      <c r="AT167" s="30"/>
      <c r="AU167" s="26" t="s">
        <v>105</v>
      </c>
      <c r="AV167" s="26"/>
      <c r="AW167" s="26"/>
      <c r="AX167" s="30" t="s">
        <v>106</v>
      </c>
      <c r="AY167" s="30"/>
      <c r="AZ167" s="30"/>
      <c r="BA167" s="26" t="s">
        <v>107</v>
      </c>
      <c r="BB167" s="26"/>
      <c r="BC167" s="26"/>
      <c r="BD167" s="30" t="s">
        <v>108</v>
      </c>
      <c r="BE167" s="30"/>
      <c r="BF167" s="30"/>
      <c r="BG167" s="26" t="s">
        <v>109</v>
      </c>
      <c r="BH167" s="26"/>
      <c r="BI167" s="26"/>
      <c r="BJ167" s="30" t="s">
        <v>110</v>
      </c>
      <c r="BK167" s="30"/>
      <c r="BL167" s="30"/>
      <c r="CA167" s="1" t="s">
        <v>103</v>
      </c>
    </row>
    <row r="168" spans="1:79" s="6" customFormat="1" ht="12.75" customHeight="1">
      <c r="A168" s="86">
        <v>1</v>
      </c>
      <c r="B168" s="87"/>
      <c r="C168" s="87"/>
      <c r="D168" s="100" t="s">
        <v>209</v>
      </c>
      <c r="E168" s="101"/>
      <c r="F168" s="101"/>
      <c r="G168" s="101"/>
      <c r="H168" s="101"/>
      <c r="I168" s="101"/>
      <c r="J168" s="101"/>
      <c r="K168" s="101"/>
      <c r="L168" s="101"/>
      <c r="M168" s="101"/>
      <c r="N168" s="101"/>
      <c r="O168" s="101"/>
      <c r="P168" s="101"/>
      <c r="Q168" s="101"/>
      <c r="R168" s="101"/>
      <c r="S168" s="101"/>
      <c r="T168" s="101"/>
      <c r="U168" s="101"/>
      <c r="V168" s="102"/>
      <c r="W168" s="112"/>
      <c r="X168" s="112"/>
      <c r="Y168" s="112"/>
      <c r="Z168" s="112"/>
      <c r="AA168" s="112"/>
      <c r="AB168" s="112"/>
      <c r="AC168" s="112"/>
      <c r="AD168" s="112"/>
      <c r="AE168" s="112"/>
      <c r="AF168" s="112"/>
      <c r="AG168" s="112"/>
      <c r="AH168" s="112"/>
      <c r="AI168" s="112"/>
      <c r="AJ168" s="112"/>
      <c r="AK168" s="112"/>
      <c r="AL168" s="112"/>
      <c r="AM168" s="112"/>
      <c r="AN168" s="112"/>
      <c r="AO168" s="112"/>
      <c r="AP168" s="112"/>
      <c r="AQ168" s="112"/>
      <c r="AR168" s="112"/>
      <c r="AS168" s="112"/>
      <c r="AT168" s="112"/>
      <c r="AU168" s="112"/>
      <c r="AV168" s="112"/>
      <c r="AW168" s="112"/>
      <c r="AX168" s="112"/>
      <c r="AY168" s="112"/>
      <c r="AZ168" s="112"/>
      <c r="BA168" s="112"/>
      <c r="BB168" s="112"/>
      <c r="BC168" s="112"/>
      <c r="BD168" s="112"/>
      <c r="BE168" s="112"/>
      <c r="BF168" s="112"/>
      <c r="BG168" s="112"/>
      <c r="BH168" s="112"/>
      <c r="BI168" s="112"/>
      <c r="BJ168" s="112"/>
      <c r="BK168" s="112"/>
      <c r="BL168" s="112"/>
      <c r="CA168" s="6" t="s">
        <v>43</v>
      </c>
    </row>
    <row r="169" spans="1:79" s="99" customFormat="1" ht="25.5" customHeight="1">
      <c r="A169" s="89">
        <v>2</v>
      </c>
      <c r="B169" s="90"/>
      <c r="C169" s="90"/>
      <c r="D169" s="92" t="s">
        <v>210</v>
      </c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4"/>
      <c r="W169" s="119" t="s">
        <v>173</v>
      </c>
      <c r="X169" s="119"/>
      <c r="Y169" s="119"/>
      <c r="Z169" s="119" t="s">
        <v>173</v>
      </c>
      <c r="AA169" s="119"/>
      <c r="AB169" s="119"/>
      <c r="AC169" s="119"/>
      <c r="AD169" s="119"/>
      <c r="AE169" s="119"/>
      <c r="AF169" s="119"/>
      <c r="AG169" s="119"/>
      <c r="AH169" s="119"/>
      <c r="AI169" s="119" t="s">
        <v>173</v>
      </c>
      <c r="AJ169" s="119"/>
      <c r="AK169" s="119"/>
      <c r="AL169" s="119" t="s">
        <v>173</v>
      </c>
      <c r="AM169" s="119"/>
      <c r="AN169" s="119"/>
      <c r="AO169" s="119"/>
      <c r="AP169" s="119"/>
      <c r="AQ169" s="119"/>
      <c r="AR169" s="119"/>
      <c r="AS169" s="119"/>
      <c r="AT169" s="119"/>
      <c r="AU169" s="119" t="s">
        <v>173</v>
      </c>
      <c r="AV169" s="119"/>
      <c r="AW169" s="119"/>
      <c r="AX169" s="119"/>
      <c r="AY169" s="119"/>
      <c r="AZ169" s="119"/>
      <c r="BA169" s="119" t="s">
        <v>173</v>
      </c>
      <c r="BB169" s="119"/>
      <c r="BC169" s="119"/>
      <c r="BD169" s="119"/>
      <c r="BE169" s="119"/>
      <c r="BF169" s="119"/>
      <c r="BG169" s="119" t="s">
        <v>173</v>
      </c>
      <c r="BH169" s="119"/>
      <c r="BI169" s="119"/>
      <c r="BJ169" s="119"/>
      <c r="BK169" s="119"/>
      <c r="BL169" s="119"/>
    </row>
    <row r="172" spans="1:79" ht="14.25" customHeight="1">
      <c r="A172" s="29" t="s">
        <v>153</v>
      </c>
      <c r="B172" s="29"/>
      <c r="C172" s="29"/>
      <c r="D172" s="29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29"/>
      <c r="W172" s="29"/>
      <c r="X172" s="29"/>
      <c r="Y172" s="29"/>
      <c r="Z172" s="29"/>
      <c r="AA172" s="29"/>
      <c r="AB172" s="29"/>
      <c r="AC172" s="29"/>
      <c r="AD172" s="29"/>
      <c r="AE172" s="29"/>
      <c r="AF172" s="29"/>
      <c r="AG172" s="29"/>
      <c r="AH172" s="29"/>
      <c r="AI172" s="29"/>
      <c r="AJ172" s="29"/>
      <c r="AK172" s="29"/>
      <c r="AL172" s="29"/>
      <c r="AM172" s="29"/>
      <c r="AN172" s="29"/>
      <c r="AO172" s="29"/>
      <c r="AP172" s="29"/>
      <c r="AQ172" s="29"/>
      <c r="AR172" s="29"/>
      <c r="AS172" s="29"/>
      <c r="AT172" s="29"/>
      <c r="AU172" s="29"/>
      <c r="AV172" s="29"/>
      <c r="AW172" s="29"/>
      <c r="AX172" s="29"/>
      <c r="AY172" s="29"/>
      <c r="AZ172" s="29"/>
      <c r="BA172" s="29"/>
      <c r="BB172" s="29"/>
      <c r="BC172" s="29"/>
      <c r="BD172" s="29"/>
      <c r="BE172" s="29"/>
      <c r="BF172" s="29"/>
      <c r="BG172" s="29"/>
      <c r="BH172" s="29"/>
      <c r="BI172" s="29"/>
      <c r="BJ172" s="29"/>
      <c r="BK172" s="29"/>
      <c r="BL172" s="29"/>
    </row>
    <row r="173" spans="1:79" ht="14.25" customHeight="1">
      <c r="A173" s="29" t="s">
        <v>245</v>
      </c>
      <c r="B173" s="29"/>
      <c r="C173" s="29"/>
      <c r="D173" s="29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29"/>
      <c r="W173" s="29"/>
      <c r="X173" s="29"/>
      <c r="Y173" s="29"/>
      <c r="Z173" s="29"/>
      <c r="AA173" s="29"/>
      <c r="AB173" s="29"/>
      <c r="AC173" s="29"/>
      <c r="AD173" s="29"/>
      <c r="AE173" s="29"/>
      <c r="AF173" s="29"/>
      <c r="AG173" s="29"/>
      <c r="AH173" s="29"/>
      <c r="AI173" s="29"/>
      <c r="AJ173" s="29"/>
      <c r="AK173" s="29"/>
      <c r="AL173" s="29"/>
      <c r="AM173" s="29"/>
      <c r="AN173" s="29"/>
      <c r="AO173" s="29"/>
      <c r="AP173" s="29"/>
      <c r="AQ173" s="29"/>
      <c r="AR173" s="29"/>
      <c r="AS173" s="29"/>
      <c r="AT173" s="29"/>
      <c r="AU173" s="29"/>
      <c r="AV173" s="29"/>
      <c r="AW173" s="29"/>
      <c r="AX173" s="29"/>
      <c r="AY173" s="29"/>
      <c r="AZ173" s="29"/>
      <c r="BA173" s="29"/>
      <c r="BB173" s="29"/>
      <c r="BC173" s="29"/>
      <c r="BD173" s="29"/>
      <c r="BE173" s="29"/>
      <c r="BF173" s="29"/>
      <c r="BG173" s="29"/>
      <c r="BH173" s="29"/>
      <c r="BI173" s="29"/>
      <c r="BJ173" s="29"/>
      <c r="BK173" s="29"/>
      <c r="BL173" s="29"/>
      <c r="BM173" s="29"/>
      <c r="BN173" s="29"/>
      <c r="BO173" s="29"/>
      <c r="BP173" s="29"/>
      <c r="BQ173" s="29"/>
      <c r="BR173" s="29"/>
      <c r="BS173" s="29"/>
    </row>
    <row r="174" spans="1:79" ht="15" customHeight="1">
      <c r="A174" s="31" t="s">
        <v>227</v>
      </c>
      <c r="B174" s="31"/>
      <c r="C174" s="31"/>
      <c r="D174" s="31"/>
      <c r="E174" s="31"/>
      <c r="F174" s="31"/>
      <c r="G174" s="31"/>
      <c r="H174" s="31"/>
      <c r="I174" s="31"/>
      <c r="J174" s="31"/>
      <c r="K174" s="31"/>
      <c r="L174" s="31"/>
      <c r="M174" s="31"/>
      <c r="N174" s="31"/>
      <c r="O174" s="31"/>
      <c r="P174" s="31"/>
      <c r="Q174" s="31"/>
      <c r="R174" s="31"/>
      <c r="S174" s="31"/>
      <c r="T174" s="31"/>
      <c r="U174" s="31"/>
      <c r="V174" s="31"/>
      <c r="W174" s="31"/>
      <c r="X174" s="31"/>
      <c r="Y174" s="31"/>
      <c r="Z174" s="31"/>
      <c r="AA174" s="31"/>
      <c r="AB174" s="31"/>
      <c r="AC174" s="31"/>
      <c r="AD174" s="31"/>
      <c r="AE174" s="31"/>
      <c r="AF174" s="31"/>
      <c r="AG174" s="31"/>
      <c r="AH174" s="31"/>
      <c r="AI174" s="31"/>
      <c r="AJ174" s="31"/>
      <c r="AK174" s="31"/>
      <c r="AL174" s="31"/>
      <c r="AM174" s="31"/>
      <c r="AN174" s="31"/>
      <c r="AO174" s="31"/>
      <c r="AP174" s="31"/>
      <c r="AQ174" s="31"/>
      <c r="AR174" s="31"/>
      <c r="AS174" s="31"/>
      <c r="AT174" s="31"/>
      <c r="AU174" s="31"/>
      <c r="AV174" s="31"/>
      <c r="AW174" s="31"/>
      <c r="AX174" s="31"/>
      <c r="AY174" s="31"/>
      <c r="AZ174" s="31"/>
      <c r="BA174" s="31"/>
      <c r="BB174" s="31"/>
      <c r="BC174" s="31"/>
      <c r="BD174" s="31"/>
      <c r="BE174" s="31"/>
      <c r="BF174" s="31"/>
      <c r="BG174" s="31"/>
      <c r="BH174" s="31"/>
      <c r="BI174" s="31"/>
      <c r="BJ174" s="31"/>
      <c r="BK174" s="31"/>
      <c r="BL174" s="31"/>
      <c r="BM174" s="31"/>
      <c r="BN174" s="31"/>
      <c r="BO174" s="31"/>
      <c r="BP174" s="31"/>
      <c r="BQ174" s="31"/>
      <c r="BR174" s="31"/>
      <c r="BS174" s="31"/>
    </row>
    <row r="175" spans="1:79" ht="15" customHeight="1">
      <c r="A175" s="27" t="s">
        <v>6</v>
      </c>
      <c r="B175" s="27"/>
      <c r="C175" s="27"/>
      <c r="D175" s="27"/>
      <c r="E175" s="27"/>
      <c r="F175" s="27"/>
      <c r="G175" s="27" t="s">
        <v>126</v>
      </c>
      <c r="H175" s="27"/>
      <c r="I175" s="27"/>
      <c r="J175" s="27"/>
      <c r="K175" s="27"/>
      <c r="L175" s="27"/>
      <c r="M175" s="27"/>
      <c r="N175" s="27"/>
      <c r="O175" s="27"/>
      <c r="P175" s="27"/>
      <c r="Q175" s="27"/>
      <c r="R175" s="27"/>
      <c r="S175" s="27"/>
      <c r="T175" s="27" t="s">
        <v>13</v>
      </c>
      <c r="U175" s="27"/>
      <c r="V175" s="27"/>
      <c r="W175" s="27"/>
      <c r="X175" s="27"/>
      <c r="Y175" s="27"/>
      <c r="Z175" s="27"/>
      <c r="AA175" s="36" t="s">
        <v>228</v>
      </c>
      <c r="AB175" s="76"/>
      <c r="AC175" s="76"/>
      <c r="AD175" s="76"/>
      <c r="AE175" s="76"/>
      <c r="AF175" s="76"/>
      <c r="AG175" s="76"/>
      <c r="AH175" s="76"/>
      <c r="AI175" s="76"/>
      <c r="AJ175" s="76"/>
      <c r="AK175" s="76"/>
      <c r="AL175" s="76"/>
      <c r="AM175" s="76"/>
      <c r="AN175" s="76"/>
      <c r="AO175" s="77"/>
      <c r="AP175" s="36" t="s">
        <v>231</v>
      </c>
      <c r="AQ175" s="37"/>
      <c r="AR175" s="37"/>
      <c r="AS175" s="37"/>
      <c r="AT175" s="37"/>
      <c r="AU175" s="37"/>
      <c r="AV175" s="37"/>
      <c r="AW175" s="37"/>
      <c r="AX175" s="37"/>
      <c r="AY175" s="37"/>
      <c r="AZ175" s="37"/>
      <c r="BA175" s="37"/>
      <c r="BB175" s="37"/>
      <c r="BC175" s="37"/>
      <c r="BD175" s="38"/>
      <c r="BE175" s="36" t="s">
        <v>239</v>
      </c>
      <c r="BF175" s="37"/>
      <c r="BG175" s="37"/>
      <c r="BH175" s="37"/>
      <c r="BI175" s="37"/>
      <c r="BJ175" s="37"/>
      <c r="BK175" s="37"/>
      <c r="BL175" s="37"/>
      <c r="BM175" s="37"/>
      <c r="BN175" s="37"/>
      <c r="BO175" s="37"/>
      <c r="BP175" s="37"/>
      <c r="BQ175" s="37"/>
      <c r="BR175" s="37"/>
      <c r="BS175" s="38"/>
    </row>
    <row r="176" spans="1:79" ht="32.1" customHeight="1">
      <c r="A176" s="27"/>
      <c r="B176" s="27"/>
      <c r="C176" s="27"/>
      <c r="D176" s="27"/>
      <c r="E176" s="27"/>
      <c r="F176" s="27"/>
      <c r="G176" s="27"/>
      <c r="H176" s="27"/>
      <c r="I176" s="27"/>
      <c r="J176" s="27"/>
      <c r="K176" s="27"/>
      <c r="L176" s="27"/>
      <c r="M176" s="27"/>
      <c r="N176" s="27"/>
      <c r="O176" s="27"/>
      <c r="P176" s="27"/>
      <c r="Q176" s="27"/>
      <c r="R176" s="27"/>
      <c r="S176" s="27"/>
      <c r="T176" s="27"/>
      <c r="U176" s="27"/>
      <c r="V176" s="27"/>
      <c r="W176" s="27"/>
      <c r="X176" s="27"/>
      <c r="Y176" s="27"/>
      <c r="Z176" s="27"/>
      <c r="AA176" s="27" t="s">
        <v>4</v>
      </c>
      <c r="AB176" s="27"/>
      <c r="AC176" s="27"/>
      <c r="AD176" s="27"/>
      <c r="AE176" s="27"/>
      <c r="AF176" s="27" t="s">
        <v>3</v>
      </c>
      <c r="AG176" s="27"/>
      <c r="AH176" s="27"/>
      <c r="AI176" s="27"/>
      <c r="AJ176" s="27"/>
      <c r="AK176" s="27" t="s">
        <v>89</v>
      </c>
      <c r="AL176" s="27"/>
      <c r="AM176" s="27"/>
      <c r="AN176" s="27"/>
      <c r="AO176" s="27"/>
      <c r="AP176" s="27" t="s">
        <v>4</v>
      </c>
      <c r="AQ176" s="27"/>
      <c r="AR176" s="27"/>
      <c r="AS176" s="27"/>
      <c r="AT176" s="27"/>
      <c r="AU176" s="27" t="s">
        <v>3</v>
      </c>
      <c r="AV176" s="27"/>
      <c r="AW176" s="27"/>
      <c r="AX176" s="27"/>
      <c r="AY176" s="27"/>
      <c r="AZ176" s="27" t="s">
        <v>96</v>
      </c>
      <c r="BA176" s="27"/>
      <c r="BB176" s="27"/>
      <c r="BC176" s="27"/>
      <c r="BD176" s="27"/>
      <c r="BE176" s="27" t="s">
        <v>4</v>
      </c>
      <c r="BF176" s="27"/>
      <c r="BG176" s="27"/>
      <c r="BH176" s="27"/>
      <c r="BI176" s="27"/>
      <c r="BJ176" s="27" t="s">
        <v>3</v>
      </c>
      <c r="BK176" s="27"/>
      <c r="BL176" s="27"/>
      <c r="BM176" s="27"/>
      <c r="BN176" s="27"/>
      <c r="BO176" s="27" t="s">
        <v>127</v>
      </c>
      <c r="BP176" s="27"/>
      <c r="BQ176" s="27"/>
      <c r="BR176" s="27"/>
      <c r="BS176" s="27"/>
    </row>
    <row r="177" spans="1:79" ht="15" customHeight="1">
      <c r="A177" s="27">
        <v>1</v>
      </c>
      <c r="B177" s="27"/>
      <c r="C177" s="27"/>
      <c r="D177" s="27"/>
      <c r="E177" s="27"/>
      <c r="F177" s="27"/>
      <c r="G177" s="27">
        <v>2</v>
      </c>
      <c r="H177" s="27"/>
      <c r="I177" s="27"/>
      <c r="J177" s="27"/>
      <c r="K177" s="27"/>
      <c r="L177" s="27"/>
      <c r="M177" s="27"/>
      <c r="N177" s="27"/>
      <c r="O177" s="27"/>
      <c r="P177" s="27"/>
      <c r="Q177" s="27"/>
      <c r="R177" s="27"/>
      <c r="S177" s="27"/>
      <c r="T177" s="27">
        <v>3</v>
      </c>
      <c r="U177" s="27"/>
      <c r="V177" s="27"/>
      <c r="W177" s="27"/>
      <c r="X177" s="27"/>
      <c r="Y177" s="27"/>
      <c r="Z177" s="27"/>
      <c r="AA177" s="27">
        <v>4</v>
      </c>
      <c r="AB177" s="27"/>
      <c r="AC177" s="27"/>
      <c r="AD177" s="27"/>
      <c r="AE177" s="27"/>
      <c r="AF177" s="27">
        <v>5</v>
      </c>
      <c r="AG177" s="27"/>
      <c r="AH177" s="27"/>
      <c r="AI177" s="27"/>
      <c r="AJ177" s="27"/>
      <c r="AK177" s="27">
        <v>6</v>
      </c>
      <c r="AL177" s="27"/>
      <c r="AM177" s="27"/>
      <c r="AN177" s="27"/>
      <c r="AO177" s="27"/>
      <c r="AP177" s="27">
        <v>7</v>
      </c>
      <c r="AQ177" s="27"/>
      <c r="AR177" s="27"/>
      <c r="AS177" s="27"/>
      <c r="AT177" s="27"/>
      <c r="AU177" s="27">
        <v>8</v>
      </c>
      <c r="AV177" s="27"/>
      <c r="AW177" s="27"/>
      <c r="AX177" s="27"/>
      <c r="AY177" s="27"/>
      <c r="AZ177" s="27">
        <v>9</v>
      </c>
      <c r="BA177" s="27"/>
      <c r="BB177" s="27"/>
      <c r="BC177" s="27"/>
      <c r="BD177" s="27"/>
      <c r="BE177" s="27">
        <v>10</v>
      </c>
      <c r="BF177" s="27"/>
      <c r="BG177" s="27"/>
      <c r="BH177" s="27"/>
      <c r="BI177" s="27"/>
      <c r="BJ177" s="27">
        <v>11</v>
      </c>
      <c r="BK177" s="27"/>
      <c r="BL177" s="27"/>
      <c r="BM177" s="27"/>
      <c r="BN177" s="27"/>
      <c r="BO177" s="27">
        <v>12</v>
      </c>
      <c r="BP177" s="27"/>
      <c r="BQ177" s="27"/>
      <c r="BR177" s="27"/>
      <c r="BS177" s="27"/>
    </row>
    <row r="178" spans="1:79" s="1" customFormat="1" ht="15" hidden="1" customHeight="1">
      <c r="A178" s="26" t="s">
        <v>69</v>
      </c>
      <c r="B178" s="26"/>
      <c r="C178" s="26"/>
      <c r="D178" s="26"/>
      <c r="E178" s="26"/>
      <c r="F178" s="26"/>
      <c r="G178" s="67" t="s">
        <v>57</v>
      </c>
      <c r="H178" s="67"/>
      <c r="I178" s="67"/>
      <c r="J178" s="67"/>
      <c r="K178" s="67"/>
      <c r="L178" s="67"/>
      <c r="M178" s="67"/>
      <c r="N178" s="67"/>
      <c r="O178" s="67"/>
      <c r="P178" s="67"/>
      <c r="Q178" s="67"/>
      <c r="R178" s="67"/>
      <c r="S178" s="67"/>
      <c r="T178" s="67" t="s">
        <v>79</v>
      </c>
      <c r="U178" s="67"/>
      <c r="V178" s="67"/>
      <c r="W178" s="67"/>
      <c r="X178" s="67"/>
      <c r="Y178" s="67"/>
      <c r="Z178" s="67"/>
      <c r="AA178" s="30" t="s">
        <v>65</v>
      </c>
      <c r="AB178" s="30"/>
      <c r="AC178" s="30"/>
      <c r="AD178" s="30"/>
      <c r="AE178" s="30"/>
      <c r="AF178" s="30" t="s">
        <v>66</v>
      </c>
      <c r="AG178" s="30"/>
      <c r="AH178" s="30"/>
      <c r="AI178" s="30"/>
      <c r="AJ178" s="30"/>
      <c r="AK178" s="50" t="s">
        <v>122</v>
      </c>
      <c r="AL178" s="50"/>
      <c r="AM178" s="50"/>
      <c r="AN178" s="50"/>
      <c r="AO178" s="50"/>
      <c r="AP178" s="30" t="s">
        <v>67</v>
      </c>
      <c r="AQ178" s="30"/>
      <c r="AR178" s="30"/>
      <c r="AS178" s="30"/>
      <c r="AT178" s="30"/>
      <c r="AU178" s="30" t="s">
        <v>68</v>
      </c>
      <c r="AV178" s="30"/>
      <c r="AW178" s="30"/>
      <c r="AX178" s="30"/>
      <c r="AY178" s="30"/>
      <c r="AZ178" s="50" t="s">
        <v>122</v>
      </c>
      <c r="BA178" s="50"/>
      <c r="BB178" s="50"/>
      <c r="BC178" s="50"/>
      <c r="BD178" s="50"/>
      <c r="BE178" s="30" t="s">
        <v>58</v>
      </c>
      <c r="BF178" s="30"/>
      <c r="BG178" s="30"/>
      <c r="BH178" s="30"/>
      <c r="BI178" s="30"/>
      <c r="BJ178" s="30" t="s">
        <v>59</v>
      </c>
      <c r="BK178" s="30"/>
      <c r="BL178" s="30"/>
      <c r="BM178" s="30"/>
      <c r="BN178" s="30"/>
      <c r="BO178" s="50" t="s">
        <v>122</v>
      </c>
      <c r="BP178" s="50"/>
      <c r="BQ178" s="50"/>
      <c r="BR178" s="50"/>
      <c r="BS178" s="50"/>
      <c r="CA178" s="1" t="s">
        <v>44</v>
      </c>
    </row>
    <row r="179" spans="1:79" s="99" customFormat="1" ht="51" customHeight="1">
      <c r="A179" s="110">
        <v>1</v>
      </c>
      <c r="B179" s="110"/>
      <c r="C179" s="110"/>
      <c r="D179" s="110"/>
      <c r="E179" s="110"/>
      <c r="F179" s="110"/>
      <c r="G179" s="92" t="s">
        <v>211</v>
      </c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4"/>
      <c r="T179" s="122" t="s">
        <v>212</v>
      </c>
      <c r="U179" s="123"/>
      <c r="V179" s="123"/>
      <c r="W179" s="123"/>
      <c r="X179" s="123"/>
      <c r="Y179" s="123"/>
      <c r="Z179" s="124"/>
      <c r="AA179" s="121">
        <v>0</v>
      </c>
      <c r="AB179" s="121"/>
      <c r="AC179" s="121"/>
      <c r="AD179" s="121"/>
      <c r="AE179" s="121"/>
      <c r="AF179" s="121">
        <v>0</v>
      </c>
      <c r="AG179" s="121"/>
      <c r="AH179" s="121"/>
      <c r="AI179" s="121"/>
      <c r="AJ179" s="121"/>
      <c r="AK179" s="121">
        <f>IF(ISNUMBER(AA179),AA179,0)+IF(ISNUMBER(AF179),AF179,0)</f>
        <v>0</v>
      </c>
      <c r="AL179" s="121"/>
      <c r="AM179" s="121"/>
      <c r="AN179" s="121"/>
      <c r="AO179" s="121"/>
      <c r="AP179" s="121">
        <v>0</v>
      </c>
      <c r="AQ179" s="121"/>
      <c r="AR179" s="121"/>
      <c r="AS179" s="121"/>
      <c r="AT179" s="121"/>
      <c r="AU179" s="121">
        <v>0</v>
      </c>
      <c r="AV179" s="121"/>
      <c r="AW179" s="121"/>
      <c r="AX179" s="121"/>
      <c r="AY179" s="121"/>
      <c r="AZ179" s="121">
        <f>IF(ISNUMBER(AP179),AP179,0)+IF(ISNUMBER(AU179),AU179,0)</f>
        <v>0</v>
      </c>
      <c r="BA179" s="121"/>
      <c r="BB179" s="121"/>
      <c r="BC179" s="121"/>
      <c r="BD179" s="121"/>
      <c r="BE179" s="121">
        <v>716000</v>
      </c>
      <c r="BF179" s="121"/>
      <c r="BG179" s="121"/>
      <c r="BH179" s="121"/>
      <c r="BI179" s="121"/>
      <c r="BJ179" s="121">
        <v>0</v>
      </c>
      <c r="BK179" s="121"/>
      <c r="BL179" s="121"/>
      <c r="BM179" s="121"/>
      <c r="BN179" s="121"/>
      <c r="BO179" s="121">
        <f>IF(ISNUMBER(BE179),BE179,0)+IF(ISNUMBER(BJ179),BJ179,0)</f>
        <v>716000</v>
      </c>
      <c r="BP179" s="121"/>
      <c r="BQ179" s="121"/>
      <c r="BR179" s="121"/>
      <c r="BS179" s="121"/>
      <c r="CA179" s="99" t="s">
        <v>45</v>
      </c>
    </row>
    <row r="180" spans="1:79" s="99" customFormat="1" ht="45" customHeight="1">
      <c r="A180" s="110">
        <v>2</v>
      </c>
      <c r="B180" s="110"/>
      <c r="C180" s="110"/>
      <c r="D180" s="110"/>
      <c r="E180" s="110"/>
      <c r="F180" s="110"/>
      <c r="G180" s="92" t="s">
        <v>213</v>
      </c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4"/>
      <c r="T180" s="122" t="s">
        <v>214</v>
      </c>
      <c r="U180" s="93"/>
      <c r="V180" s="93"/>
      <c r="W180" s="93"/>
      <c r="X180" s="93"/>
      <c r="Y180" s="93"/>
      <c r="Z180" s="94"/>
      <c r="AA180" s="121">
        <v>335571</v>
      </c>
      <c r="AB180" s="121"/>
      <c r="AC180" s="121"/>
      <c r="AD180" s="121"/>
      <c r="AE180" s="121"/>
      <c r="AF180" s="121">
        <v>1478800</v>
      </c>
      <c r="AG180" s="121"/>
      <c r="AH180" s="121"/>
      <c r="AI180" s="121"/>
      <c r="AJ180" s="121"/>
      <c r="AK180" s="121">
        <f>IF(ISNUMBER(AA180),AA180,0)+IF(ISNUMBER(AF180),AF180,0)</f>
        <v>1814371</v>
      </c>
      <c r="AL180" s="121"/>
      <c r="AM180" s="121"/>
      <c r="AN180" s="121"/>
      <c r="AO180" s="121"/>
      <c r="AP180" s="121">
        <v>29000</v>
      </c>
      <c r="AQ180" s="121"/>
      <c r="AR180" s="121"/>
      <c r="AS180" s="121"/>
      <c r="AT180" s="121"/>
      <c r="AU180" s="121">
        <v>0</v>
      </c>
      <c r="AV180" s="121"/>
      <c r="AW180" s="121"/>
      <c r="AX180" s="121"/>
      <c r="AY180" s="121"/>
      <c r="AZ180" s="121">
        <f>IF(ISNUMBER(AP180),AP180,0)+IF(ISNUMBER(AU180),AU180,0)</f>
        <v>29000</v>
      </c>
      <c r="BA180" s="121"/>
      <c r="BB180" s="121"/>
      <c r="BC180" s="121"/>
      <c r="BD180" s="121"/>
      <c r="BE180" s="121">
        <v>0</v>
      </c>
      <c r="BF180" s="121"/>
      <c r="BG180" s="121"/>
      <c r="BH180" s="121"/>
      <c r="BI180" s="121"/>
      <c r="BJ180" s="121">
        <v>0</v>
      </c>
      <c r="BK180" s="121"/>
      <c r="BL180" s="121"/>
      <c r="BM180" s="121"/>
      <c r="BN180" s="121"/>
      <c r="BO180" s="121">
        <f>IF(ISNUMBER(BE180),BE180,0)+IF(ISNUMBER(BJ180),BJ180,0)</f>
        <v>0</v>
      </c>
      <c r="BP180" s="121"/>
      <c r="BQ180" s="121"/>
      <c r="BR180" s="121"/>
      <c r="BS180" s="121"/>
    </row>
    <row r="181" spans="1:79" s="6" customFormat="1" ht="12.75" customHeight="1">
      <c r="A181" s="85"/>
      <c r="B181" s="85"/>
      <c r="C181" s="85"/>
      <c r="D181" s="85"/>
      <c r="E181" s="85"/>
      <c r="F181" s="85"/>
      <c r="G181" s="100" t="s">
        <v>147</v>
      </c>
      <c r="H181" s="101"/>
      <c r="I181" s="101"/>
      <c r="J181" s="101"/>
      <c r="K181" s="101"/>
      <c r="L181" s="101"/>
      <c r="M181" s="101"/>
      <c r="N181" s="101"/>
      <c r="O181" s="101"/>
      <c r="P181" s="101"/>
      <c r="Q181" s="101"/>
      <c r="R181" s="101"/>
      <c r="S181" s="102"/>
      <c r="T181" s="125"/>
      <c r="U181" s="101"/>
      <c r="V181" s="101"/>
      <c r="W181" s="101"/>
      <c r="X181" s="101"/>
      <c r="Y181" s="101"/>
      <c r="Z181" s="102"/>
      <c r="AA181" s="120">
        <v>335571</v>
      </c>
      <c r="AB181" s="120"/>
      <c r="AC181" s="120"/>
      <c r="AD181" s="120"/>
      <c r="AE181" s="120"/>
      <c r="AF181" s="120">
        <v>1478800</v>
      </c>
      <c r="AG181" s="120"/>
      <c r="AH181" s="120"/>
      <c r="AI181" s="120"/>
      <c r="AJ181" s="120"/>
      <c r="AK181" s="120">
        <f>IF(ISNUMBER(AA181),AA181,0)+IF(ISNUMBER(AF181),AF181,0)</f>
        <v>1814371</v>
      </c>
      <c r="AL181" s="120"/>
      <c r="AM181" s="120"/>
      <c r="AN181" s="120"/>
      <c r="AO181" s="120"/>
      <c r="AP181" s="120">
        <v>29000</v>
      </c>
      <c r="AQ181" s="120"/>
      <c r="AR181" s="120"/>
      <c r="AS181" s="120"/>
      <c r="AT181" s="120"/>
      <c r="AU181" s="120">
        <v>0</v>
      </c>
      <c r="AV181" s="120"/>
      <c r="AW181" s="120"/>
      <c r="AX181" s="120"/>
      <c r="AY181" s="120"/>
      <c r="AZ181" s="120">
        <f>IF(ISNUMBER(AP181),AP181,0)+IF(ISNUMBER(AU181),AU181,0)</f>
        <v>29000</v>
      </c>
      <c r="BA181" s="120"/>
      <c r="BB181" s="120"/>
      <c r="BC181" s="120"/>
      <c r="BD181" s="120"/>
      <c r="BE181" s="120">
        <v>716000</v>
      </c>
      <c r="BF181" s="120"/>
      <c r="BG181" s="120"/>
      <c r="BH181" s="120"/>
      <c r="BI181" s="120"/>
      <c r="BJ181" s="120">
        <v>0</v>
      </c>
      <c r="BK181" s="120"/>
      <c r="BL181" s="120"/>
      <c r="BM181" s="120"/>
      <c r="BN181" s="120"/>
      <c r="BO181" s="120">
        <f>IF(ISNUMBER(BE181),BE181,0)+IF(ISNUMBER(BJ181),BJ181,0)</f>
        <v>716000</v>
      </c>
      <c r="BP181" s="120"/>
      <c r="BQ181" s="120"/>
      <c r="BR181" s="120"/>
      <c r="BS181" s="120"/>
    </row>
    <row r="183" spans="1:79" ht="13.5" customHeight="1">
      <c r="A183" s="29" t="s">
        <v>260</v>
      </c>
      <c r="B183" s="29"/>
      <c r="C183" s="29"/>
      <c r="D183" s="29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29"/>
      <c r="W183" s="29"/>
      <c r="X183" s="29"/>
      <c r="Y183" s="29"/>
      <c r="Z183" s="29"/>
      <c r="AA183" s="29"/>
      <c r="AB183" s="29"/>
      <c r="AC183" s="29"/>
      <c r="AD183" s="29"/>
      <c r="AE183" s="29"/>
      <c r="AF183" s="29"/>
      <c r="AG183" s="29"/>
      <c r="AH183" s="29"/>
      <c r="AI183" s="29"/>
      <c r="AJ183" s="29"/>
      <c r="AK183" s="29"/>
      <c r="AL183" s="29"/>
      <c r="AM183" s="29"/>
      <c r="AN183" s="29"/>
      <c r="AO183" s="29"/>
      <c r="AP183" s="29"/>
      <c r="AQ183" s="29"/>
      <c r="AR183" s="29"/>
      <c r="AS183" s="29"/>
      <c r="AT183" s="29"/>
      <c r="AU183" s="29"/>
      <c r="AV183" s="29"/>
      <c r="AW183" s="29"/>
      <c r="AX183" s="29"/>
      <c r="AY183" s="29"/>
      <c r="AZ183" s="29"/>
      <c r="BA183" s="29"/>
      <c r="BB183" s="29"/>
      <c r="BC183" s="29"/>
      <c r="BD183" s="29"/>
      <c r="BE183" s="29"/>
      <c r="BF183" s="29"/>
      <c r="BG183" s="29"/>
      <c r="BH183" s="29"/>
      <c r="BI183" s="29"/>
      <c r="BJ183" s="29"/>
      <c r="BK183" s="29"/>
      <c r="BL183" s="29"/>
    </row>
    <row r="184" spans="1:79" ht="15" customHeight="1">
      <c r="A184" s="44" t="s">
        <v>227</v>
      </c>
      <c r="B184" s="44"/>
      <c r="C184" s="44"/>
      <c r="D184" s="44"/>
      <c r="E184" s="44"/>
      <c r="F184" s="44"/>
      <c r="G184" s="44"/>
      <c r="H184" s="44"/>
      <c r="I184" s="44"/>
      <c r="J184" s="44"/>
      <c r="K184" s="44"/>
      <c r="L184" s="44"/>
      <c r="M184" s="44"/>
      <c r="N184" s="44"/>
      <c r="O184" s="44"/>
      <c r="P184" s="44"/>
      <c r="Q184" s="44"/>
      <c r="R184" s="44"/>
      <c r="S184" s="44"/>
      <c r="T184" s="44"/>
      <c r="U184" s="44"/>
      <c r="V184" s="44"/>
      <c r="W184" s="44"/>
      <c r="X184" s="44"/>
      <c r="Y184" s="44"/>
      <c r="Z184" s="44"/>
      <c r="AA184" s="44"/>
      <c r="AB184" s="44"/>
      <c r="AC184" s="44"/>
      <c r="AD184" s="44"/>
      <c r="AE184" s="44"/>
      <c r="AF184" s="44"/>
      <c r="AG184" s="44"/>
      <c r="AH184" s="44"/>
      <c r="AI184" s="44"/>
      <c r="AJ184" s="44"/>
      <c r="AK184" s="44"/>
      <c r="AL184" s="44"/>
      <c r="AM184" s="44"/>
      <c r="AN184" s="44"/>
      <c r="AO184" s="44"/>
      <c r="AP184" s="44"/>
      <c r="AQ184" s="44"/>
      <c r="AR184" s="44"/>
      <c r="AS184" s="44"/>
      <c r="AT184" s="44"/>
      <c r="AU184" s="44"/>
      <c r="AV184" s="44"/>
      <c r="AW184" s="44"/>
      <c r="AX184" s="44"/>
      <c r="AY184" s="44"/>
      <c r="AZ184" s="44"/>
      <c r="BA184" s="44"/>
      <c r="BB184" s="44"/>
      <c r="BC184" s="44"/>
      <c r="BD184" s="44"/>
    </row>
    <row r="185" spans="1:79" ht="15" customHeight="1">
      <c r="A185" s="27" t="s">
        <v>6</v>
      </c>
      <c r="B185" s="27"/>
      <c r="C185" s="27"/>
      <c r="D185" s="27"/>
      <c r="E185" s="27"/>
      <c r="F185" s="27"/>
      <c r="G185" s="27" t="s">
        <v>126</v>
      </c>
      <c r="H185" s="27"/>
      <c r="I185" s="27"/>
      <c r="J185" s="27"/>
      <c r="K185" s="27"/>
      <c r="L185" s="27"/>
      <c r="M185" s="27"/>
      <c r="N185" s="27"/>
      <c r="O185" s="27"/>
      <c r="P185" s="27"/>
      <c r="Q185" s="27"/>
      <c r="R185" s="27"/>
      <c r="S185" s="27"/>
      <c r="T185" s="27" t="s">
        <v>13</v>
      </c>
      <c r="U185" s="27"/>
      <c r="V185" s="27"/>
      <c r="W185" s="27"/>
      <c r="X185" s="27"/>
      <c r="Y185" s="27"/>
      <c r="Z185" s="27"/>
      <c r="AA185" s="36" t="s">
        <v>249</v>
      </c>
      <c r="AB185" s="76"/>
      <c r="AC185" s="76"/>
      <c r="AD185" s="76"/>
      <c r="AE185" s="76"/>
      <c r="AF185" s="76"/>
      <c r="AG185" s="76"/>
      <c r="AH185" s="76"/>
      <c r="AI185" s="76"/>
      <c r="AJ185" s="76"/>
      <c r="AK185" s="76"/>
      <c r="AL185" s="76"/>
      <c r="AM185" s="76"/>
      <c r="AN185" s="76"/>
      <c r="AO185" s="77"/>
      <c r="AP185" s="36" t="s">
        <v>254</v>
      </c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8"/>
    </row>
    <row r="186" spans="1:79" ht="32.1" customHeight="1">
      <c r="A186" s="27"/>
      <c r="B186" s="27"/>
      <c r="C186" s="27"/>
      <c r="D186" s="27"/>
      <c r="E186" s="27"/>
      <c r="F186" s="27"/>
      <c r="G186" s="27"/>
      <c r="H186" s="27"/>
      <c r="I186" s="27"/>
      <c r="J186" s="27"/>
      <c r="K186" s="27"/>
      <c r="L186" s="27"/>
      <c r="M186" s="27"/>
      <c r="N186" s="27"/>
      <c r="O186" s="27"/>
      <c r="P186" s="27"/>
      <c r="Q186" s="27"/>
      <c r="R186" s="27"/>
      <c r="S186" s="27"/>
      <c r="T186" s="27"/>
      <c r="U186" s="27"/>
      <c r="V186" s="27"/>
      <c r="W186" s="27"/>
      <c r="X186" s="27"/>
      <c r="Y186" s="27"/>
      <c r="Z186" s="27"/>
      <c r="AA186" s="27" t="s">
        <v>4</v>
      </c>
      <c r="AB186" s="27"/>
      <c r="AC186" s="27"/>
      <c r="AD186" s="27"/>
      <c r="AE186" s="27"/>
      <c r="AF186" s="27" t="s">
        <v>3</v>
      </c>
      <c r="AG186" s="27"/>
      <c r="AH186" s="27"/>
      <c r="AI186" s="27"/>
      <c r="AJ186" s="27"/>
      <c r="AK186" s="27" t="s">
        <v>89</v>
      </c>
      <c r="AL186" s="27"/>
      <c r="AM186" s="27"/>
      <c r="AN186" s="27"/>
      <c r="AO186" s="27"/>
      <c r="AP186" s="27" t="s">
        <v>4</v>
      </c>
      <c r="AQ186" s="27"/>
      <c r="AR186" s="27"/>
      <c r="AS186" s="27"/>
      <c r="AT186" s="27"/>
      <c r="AU186" s="27" t="s">
        <v>3</v>
      </c>
      <c r="AV186" s="27"/>
      <c r="AW186" s="27"/>
      <c r="AX186" s="27"/>
      <c r="AY186" s="27"/>
      <c r="AZ186" s="27" t="s">
        <v>96</v>
      </c>
      <c r="BA186" s="27"/>
      <c r="BB186" s="27"/>
      <c r="BC186" s="27"/>
      <c r="BD186" s="27"/>
    </row>
    <row r="187" spans="1:79" ht="15" customHeight="1">
      <c r="A187" s="27">
        <v>1</v>
      </c>
      <c r="B187" s="27"/>
      <c r="C187" s="27"/>
      <c r="D187" s="27"/>
      <c r="E187" s="27"/>
      <c r="F187" s="27"/>
      <c r="G187" s="27">
        <v>2</v>
      </c>
      <c r="H187" s="27"/>
      <c r="I187" s="27"/>
      <c r="J187" s="27"/>
      <c r="K187" s="27"/>
      <c r="L187" s="27"/>
      <c r="M187" s="27"/>
      <c r="N187" s="27"/>
      <c r="O187" s="27"/>
      <c r="P187" s="27"/>
      <c r="Q187" s="27"/>
      <c r="R187" s="27"/>
      <c r="S187" s="27"/>
      <c r="T187" s="27">
        <v>3</v>
      </c>
      <c r="U187" s="27"/>
      <c r="V187" s="27"/>
      <c r="W187" s="27"/>
      <c r="X187" s="27"/>
      <c r="Y187" s="27"/>
      <c r="Z187" s="27"/>
      <c r="AA187" s="27">
        <v>4</v>
      </c>
      <c r="AB187" s="27"/>
      <c r="AC187" s="27"/>
      <c r="AD187" s="27"/>
      <c r="AE187" s="27"/>
      <c r="AF187" s="27">
        <v>5</v>
      </c>
      <c r="AG187" s="27"/>
      <c r="AH187" s="27"/>
      <c r="AI187" s="27"/>
      <c r="AJ187" s="27"/>
      <c r="AK187" s="27">
        <v>6</v>
      </c>
      <c r="AL187" s="27"/>
      <c r="AM187" s="27"/>
      <c r="AN187" s="27"/>
      <c r="AO187" s="27"/>
      <c r="AP187" s="27">
        <v>7</v>
      </c>
      <c r="AQ187" s="27"/>
      <c r="AR187" s="27"/>
      <c r="AS187" s="27"/>
      <c r="AT187" s="27"/>
      <c r="AU187" s="27">
        <v>8</v>
      </c>
      <c r="AV187" s="27"/>
      <c r="AW187" s="27"/>
      <c r="AX187" s="27"/>
      <c r="AY187" s="27"/>
      <c r="AZ187" s="27">
        <v>9</v>
      </c>
      <c r="BA187" s="27"/>
      <c r="BB187" s="27"/>
      <c r="BC187" s="27"/>
      <c r="BD187" s="27"/>
    </row>
    <row r="188" spans="1:79" s="1" customFormat="1" ht="12" hidden="1" customHeight="1">
      <c r="A188" s="26" t="s">
        <v>69</v>
      </c>
      <c r="B188" s="26"/>
      <c r="C188" s="26"/>
      <c r="D188" s="26"/>
      <c r="E188" s="26"/>
      <c r="F188" s="26"/>
      <c r="G188" s="67" t="s">
        <v>57</v>
      </c>
      <c r="H188" s="67"/>
      <c r="I188" s="67"/>
      <c r="J188" s="67"/>
      <c r="K188" s="67"/>
      <c r="L188" s="67"/>
      <c r="M188" s="67"/>
      <c r="N188" s="67"/>
      <c r="O188" s="67"/>
      <c r="P188" s="67"/>
      <c r="Q188" s="67"/>
      <c r="R188" s="67"/>
      <c r="S188" s="67"/>
      <c r="T188" s="67" t="s">
        <v>79</v>
      </c>
      <c r="U188" s="67"/>
      <c r="V188" s="67"/>
      <c r="W188" s="67"/>
      <c r="X188" s="67"/>
      <c r="Y188" s="67"/>
      <c r="Z188" s="67"/>
      <c r="AA188" s="30" t="s">
        <v>60</v>
      </c>
      <c r="AB188" s="30"/>
      <c r="AC188" s="30"/>
      <c r="AD188" s="30"/>
      <c r="AE188" s="30"/>
      <c r="AF188" s="30" t="s">
        <v>61</v>
      </c>
      <c r="AG188" s="30"/>
      <c r="AH188" s="30"/>
      <c r="AI188" s="30"/>
      <c r="AJ188" s="30"/>
      <c r="AK188" s="50" t="s">
        <v>122</v>
      </c>
      <c r="AL188" s="50"/>
      <c r="AM188" s="50"/>
      <c r="AN188" s="50"/>
      <c r="AO188" s="50"/>
      <c r="AP188" s="30" t="s">
        <v>62</v>
      </c>
      <c r="AQ188" s="30"/>
      <c r="AR188" s="30"/>
      <c r="AS188" s="30"/>
      <c r="AT188" s="30"/>
      <c r="AU188" s="30" t="s">
        <v>63</v>
      </c>
      <c r="AV188" s="30"/>
      <c r="AW188" s="30"/>
      <c r="AX188" s="30"/>
      <c r="AY188" s="30"/>
      <c r="AZ188" s="50" t="s">
        <v>122</v>
      </c>
      <c r="BA188" s="50"/>
      <c r="BB188" s="50"/>
      <c r="BC188" s="50"/>
      <c r="BD188" s="50"/>
      <c r="CA188" s="1" t="s">
        <v>46</v>
      </c>
    </row>
    <row r="189" spans="1:79" s="99" customFormat="1" ht="51" customHeight="1">
      <c r="A189" s="110">
        <v>1</v>
      </c>
      <c r="B189" s="110"/>
      <c r="C189" s="110"/>
      <c r="D189" s="110"/>
      <c r="E189" s="110"/>
      <c r="F189" s="110"/>
      <c r="G189" s="92" t="s">
        <v>211</v>
      </c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4"/>
      <c r="T189" s="122" t="s">
        <v>212</v>
      </c>
      <c r="U189" s="123"/>
      <c r="V189" s="123"/>
      <c r="W189" s="123"/>
      <c r="X189" s="123"/>
      <c r="Y189" s="123"/>
      <c r="Z189" s="124"/>
      <c r="AA189" s="121">
        <v>651000</v>
      </c>
      <c r="AB189" s="121"/>
      <c r="AC189" s="121"/>
      <c r="AD189" s="121"/>
      <c r="AE189" s="121"/>
      <c r="AF189" s="121">
        <v>0</v>
      </c>
      <c r="AG189" s="121"/>
      <c r="AH189" s="121"/>
      <c r="AI189" s="121"/>
      <c r="AJ189" s="121"/>
      <c r="AK189" s="121">
        <f>IF(ISNUMBER(AA189),AA189,0)+IF(ISNUMBER(AF189),AF189,0)</f>
        <v>651000</v>
      </c>
      <c r="AL189" s="121"/>
      <c r="AM189" s="121"/>
      <c r="AN189" s="121"/>
      <c r="AO189" s="121"/>
      <c r="AP189" s="121">
        <v>651000</v>
      </c>
      <c r="AQ189" s="121"/>
      <c r="AR189" s="121"/>
      <c r="AS189" s="121"/>
      <c r="AT189" s="121"/>
      <c r="AU189" s="121">
        <v>0</v>
      </c>
      <c r="AV189" s="121"/>
      <c r="AW189" s="121"/>
      <c r="AX189" s="121"/>
      <c r="AY189" s="121"/>
      <c r="AZ189" s="121">
        <f>IF(ISNUMBER(AP189),AP189,0)+IF(ISNUMBER(AU189),AU189,0)</f>
        <v>651000</v>
      </c>
      <c r="BA189" s="121"/>
      <c r="BB189" s="121"/>
      <c r="BC189" s="121"/>
      <c r="BD189" s="121"/>
      <c r="CA189" s="99" t="s">
        <v>47</v>
      </c>
    </row>
    <row r="190" spans="1:79" s="99" customFormat="1" ht="45" customHeight="1">
      <c r="A190" s="110">
        <v>2</v>
      </c>
      <c r="B190" s="110"/>
      <c r="C190" s="110"/>
      <c r="D190" s="110"/>
      <c r="E190" s="110"/>
      <c r="F190" s="110"/>
      <c r="G190" s="92" t="s">
        <v>213</v>
      </c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4"/>
      <c r="T190" s="122" t="s">
        <v>214</v>
      </c>
      <c r="U190" s="93"/>
      <c r="V190" s="93"/>
      <c r="W190" s="93"/>
      <c r="X190" s="93"/>
      <c r="Y190" s="93"/>
      <c r="Z190" s="94"/>
      <c r="AA190" s="121">
        <v>0</v>
      </c>
      <c r="AB190" s="121"/>
      <c r="AC190" s="121"/>
      <c r="AD190" s="121"/>
      <c r="AE190" s="121"/>
      <c r="AF190" s="121">
        <v>0</v>
      </c>
      <c r="AG190" s="121"/>
      <c r="AH190" s="121"/>
      <c r="AI190" s="121"/>
      <c r="AJ190" s="121"/>
      <c r="AK190" s="121">
        <f>IF(ISNUMBER(AA190),AA190,0)+IF(ISNUMBER(AF190),AF190,0)</f>
        <v>0</v>
      </c>
      <c r="AL190" s="121"/>
      <c r="AM190" s="121"/>
      <c r="AN190" s="121"/>
      <c r="AO190" s="121"/>
      <c r="AP190" s="121">
        <v>0</v>
      </c>
      <c r="AQ190" s="121"/>
      <c r="AR190" s="121"/>
      <c r="AS190" s="121"/>
      <c r="AT190" s="121"/>
      <c r="AU190" s="121">
        <v>0</v>
      </c>
      <c r="AV190" s="121"/>
      <c r="AW190" s="121"/>
      <c r="AX190" s="121"/>
      <c r="AY190" s="121"/>
      <c r="AZ190" s="121">
        <f>IF(ISNUMBER(AP190),AP190,0)+IF(ISNUMBER(AU190),AU190,0)</f>
        <v>0</v>
      </c>
      <c r="BA190" s="121"/>
      <c r="BB190" s="121"/>
      <c r="BC190" s="121"/>
      <c r="BD190" s="121"/>
    </row>
    <row r="191" spans="1:79" s="6" customFormat="1">
      <c r="A191" s="85"/>
      <c r="B191" s="85"/>
      <c r="C191" s="85"/>
      <c r="D191" s="85"/>
      <c r="E191" s="85"/>
      <c r="F191" s="85"/>
      <c r="G191" s="100" t="s">
        <v>147</v>
      </c>
      <c r="H191" s="101"/>
      <c r="I191" s="101"/>
      <c r="J191" s="101"/>
      <c r="K191" s="101"/>
      <c r="L191" s="101"/>
      <c r="M191" s="101"/>
      <c r="N191" s="101"/>
      <c r="O191" s="101"/>
      <c r="P191" s="101"/>
      <c r="Q191" s="101"/>
      <c r="R191" s="101"/>
      <c r="S191" s="102"/>
      <c r="T191" s="125"/>
      <c r="U191" s="101"/>
      <c r="V191" s="101"/>
      <c r="W191" s="101"/>
      <c r="X191" s="101"/>
      <c r="Y191" s="101"/>
      <c r="Z191" s="102"/>
      <c r="AA191" s="120">
        <v>651000</v>
      </c>
      <c r="AB191" s="120"/>
      <c r="AC191" s="120"/>
      <c r="AD191" s="120"/>
      <c r="AE191" s="120"/>
      <c r="AF191" s="120">
        <v>0</v>
      </c>
      <c r="AG191" s="120"/>
      <c r="AH191" s="120"/>
      <c r="AI191" s="120"/>
      <c r="AJ191" s="120"/>
      <c r="AK191" s="120">
        <f>IF(ISNUMBER(AA191),AA191,0)+IF(ISNUMBER(AF191),AF191,0)</f>
        <v>651000</v>
      </c>
      <c r="AL191" s="120"/>
      <c r="AM191" s="120"/>
      <c r="AN191" s="120"/>
      <c r="AO191" s="120"/>
      <c r="AP191" s="120">
        <v>651000</v>
      </c>
      <c r="AQ191" s="120"/>
      <c r="AR191" s="120"/>
      <c r="AS191" s="120"/>
      <c r="AT191" s="120"/>
      <c r="AU191" s="120">
        <v>0</v>
      </c>
      <c r="AV191" s="120"/>
      <c r="AW191" s="120"/>
      <c r="AX191" s="120"/>
      <c r="AY191" s="120"/>
      <c r="AZ191" s="120">
        <f>IF(ISNUMBER(AP191),AP191,0)+IF(ISNUMBER(AU191),AU191,0)</f>
        <v>651000</v>
      </c>
      <c r="BA191" s="120"/>
      <c r="BB191" s="120"/>
      <c r="BC191" s="120"/>
      <c r="BD191" s="120"/>
    </row>
    <row r="194" spans="1:79" ht="14.25" customHeight="1">
      <c r="A194" s="29" t="s">
        <v>261</v>
      </c>
      <c r="B194" s="29"/>
      <c r="C194" s="29"/>
      <c r="D194" s="29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29"/>
      <c r="W194" s="29"/>
      <c r="X194" s="29"/>
      <c r="Y194" s="29"/>
      <c r="Z194" s="29"/>
      <c r="AA194" s="29"/>
      <c r="AB194" s="29"/>
      <c r="AC194" s="29"/>
      <c r="AD194" s="29"/>
      <c r="AE194" s="29"/>
      <c r="AF194" s="29"/>
      <c r="AG194" s="29"/>
      <c r="AH194" s="29"/>
      <c r="AI194" s="29"/>
      <c r="AJ194" s="29"/>
      <c r="AK194" s="29"/>
      <c r="AL194" s="29"/>
      <c r="AM194" s="29"/>
      <c r="AN194" s="29"/>
      <c r="AO194" s="29"/>
      <c r="AP194" s="29"/>
      <c r="AQ194" s="29"/>
      <c r="AR194" s="29"/>
      <c r="AS194" s="29"/>
      <c r="AT194" s="29"/>
      <c r="AU194" s="29"/>
      <c r="AV194" s="29"/>
      <c r="AW194" s="29"/>
      <c r="AX194" s="29"/>
      <c r="AY194" s="29"/>
      <c r="AZ194" s="29"/>
      <c r="BA194" s="29"/>
      <c r="BB194" s="29"/>
      <c r="BC194" s="29"/>
      <c r="BD194" s="29"/>
      <c r="BE194" s="29"/>
      <c r="BF194" s="29"/>
      <c r="BG194" s="29"/>
      <c r="BH194" s="29"/>
      <c r="BI194" s="29"/>
      <c r="BJ194" s="29"/>
      <c r="BK194" s="29"/>
      <c r="BL194" s="29"/>
    </row>
    <row r="195" spans="1:79" ht="15" customHeight="1">
      <c r="A195" s="44" t="s">
        <v>227</v>
      </c>
      <c r="B195" s="44"/>
      <c r="C195" s="44"/>
      <c r="D195" s="44"/>
      <c r="E195" s="44"/>
      <c r="F195" s="44"/>
      <c r="G195" s="44"/>
      <c r="H195" s="44"/>
      <c r="I195" s="44"/>
      <c r="J195" s="44"/>
      <c r="K195" s="44"/>
      <c r="L195" s="44"/>
      <c r="M195" s="44"/>
      <c r="N195" s="44"/>
      <c r="O195" s="44"/>
      <c r="P195" s="44"/>
      <c r="Q195" s="44"/>
      <c r="R195" s="44"/>
      <c r="S195" s="44"/>
      <c r="T195" s="44"/>
      <c r="U195" s="44"/>
      <c r="V195" s="44"/>
      <c r="W195" s="44"/>
      <c r="X195" s="44"/>
      <c r="Y195" s="44"/>
      <c r="Z195" s="44"/>
      <c r="AA195" s="75"/>
      <c r="AB195" s="75"/>
      <c r="AC195" s="75"/>
      <c r="AD195" s="75"/>
      <c r="AE195" s="75"/>
      <c r="AF195" s="75"/>
      <c r="AG195" s="75"/>
      <c r="AH195" s="75"/>
      <c r="AI195" s="75"/>
      <c r="AJ195" s="75"/>
      <c r="AK195" s="75"/>
      <c r="AL195" s="75"/>
      <c r="AM195" s="75"/>
      <c r="AN195" s="75"/>
      <c r="AO195" s="75"/>
      <c r="AP195" s="75"/>
      <c r="AQ195" s="75"/>
      <c r="AR195" s="75"/>
      <c r="AS195" s="75"/>
      <c r="AT195" s="75"/>
      <c r="AU195" s="75"/>
      <c r="AV195" s="75"/>
      <c r="AW195" s="75"/>
      <c r="AX195" s="75"/>
      <c r="AY195" s="75"/>
      <c r="AZ195" s="75"/>
      <c r="BA195" s="75"/>
      <c r="BB195" s="75"/>
      <c r="BC195" s="75"/>
      <c r="BD195" s="75"/>
      <c r="BE195" s="75"/>
      <c r="BF195" s="75"/>
      <c r="BG195" s="75"/>
      <c r="BH195" s="75"/>
      <c r="BI195" s="75"/>
      <c r="BJ195" s="75"/>
      <c r="BK195" s="75"/>
      <c r="BL195" s="75"/>
      <c r="BM195" s="75"/>
    </row>
    <row r="196" spans="1:79" ht="23.1" customHeight="1">
      <c r="A196" s="27" t="s">
        <v>128</v>
      </c>
      <c r="B196" s="27"/>
      <c r="C196" s="27"/>
      <c r="D196" s="27"/>
      <c r="E196" s="27"/>
      <c r="F196" s="27"/>
      <c r="G196" s="27"/>
      <c r="H196" s="27"/>
      <c r="I196" s="27"/>
      <c r="J196" s="27"/>
      <c r="K196" s="27"/>
      <c r="L196" s="27"/>
      <c r="M196" s="27"/>
      <c r="N196" s="51" t="s">
        <v>129</v>
      </c>
      <c r="O196" s="52"/>
      <c r="P196" s="52"/>
      <c r="Q196" s="52"/>
      <c r="R196" s="52"/>
      <c r="S196" s="52"/>
      <c r="T196" s="52"/>
      <c r="U196" s="53"/>
      <c r="V196" s="51" t="s">
        <v>130</v>
      </c>
      <c r="W196" s="52"/>
      <c r="X196" s="52"/>
      <c r="Y196" s="52"/>
      <c r="Z196" s="53"/>
      <c r="AA196" s="27" t="s">
        <v>228</v>
      </c>
      <c r="AB196" s="27"/>
      <c r="AC196" s="27"/>
      <c r="AD196" s="27"/>
      <c r="AE196" s="27"/>
      <c r="AF196" s="27"/>
      <c r="AG196" s="27"/>
      <c r="AH196" s="27"/>
      <c r="AI196" s="27"/>
      <c r="AJ196" s="27" t="s">
        <v>231</v>
      </c>
      <c r="AK196" s="27"/>
      <c r="AL196" s="27"/>
      <c r="AM196" s="27"/>
      <c r="AN196" s="27"/>
      <c r="AO196" s="27"/>
      <c r="AP196" s="27"/>
      <c r="AQ196" s="27"/>
      <c r="AR196" s="27"/>
      <c r="AS196" s="27" t="s">
        <v>239</v>
      </c>
      <c r="AT196" s="27"/>
      <c r="AU196" s="27"/>
      <c r="AV196" s="27"/>
      <c r="AW196" s="27"/>
      <c r="AX196" s="27"/>
      <c r="AY196" s="27"/>
      <c r="AZ196" s="27"/>
      <c r="BA196" s="27"/>
      <c r="BB196" s="27" t="s">
        <v>249</v>
      </c>
      <c r="BC196" s="27"/>
      <c r="BD196" s="27"/>
      <c r="BE196" s="27"/>
      <c r="BF196" s="27"/>
      <c r="BG196" s="27"/>
      <c r="BH196" s="27"/>
      <c r="BI196" s="27"/>
      <c r="BJ196" s="27"/>
      <c r="BK196" s="27" t="s">
        <v>254</v>
      </c>
      <c r="BL196" s="27"/>
      <c r="BM196" s="27"/>
      <c r="BN196" s="27"/>
      <c r="BO196" s="27"/>
      <c r="BP196" s="27"/>
      <c r="BQ196" s="27"/>
      <c r="BR196" s="27"/>
      <c r="BS196" s="27"/>
    </row>
    <row r="197" spans="1:79" ht="95.25" customHeight="1">
      <c r="A197" s="27"/>
      <c r="B197" s="27"/>
      <c r="C197" s="27"/>
      <c r="D197" s="27"/>
      <c r="E197" s="27"/>
      <c r="F197" s="27"/>
      <c r="G197" s="27"/>
      <c r="H197" s="27"/>
      <c r="I197" s="27"/>
      <c r="J197" s="27"/>
      <c r="K197" s="27"/>
      <c r="L197" s="27"/>
      <c r="M197" s="27"/>
      <c r="N197" s="54"/>
      <c r="O197" s="55"/>
      <c r="P197" s="55"/>
      <c r="Q197" s="55"/>
      <c r="R197" s="55"/>
      <c r="S197" s="55"/>
      <c r="T197" s="55"/>
      <c r="U197" s="56"/>
      <c r="V197" s="54"/>
      <c r="W197" s="55"/>
      <c r="X197" s="55"/>
      <c r="Y197" s="55"/>
      <c r="Z197" s="56"/>
      <c r="AA197" s="74" t="s">
        <v>133</v>
      </c>
      <c r="AB197" s="74"/>
      <c r="AC197" s="74"/>
      <c r="AD197" s="74"/>
      <c r="AE197" s="74"/>
      <c r="AF197" s="74" t="s">
        <v>134</v>
      </c>
      <c r="AG197" s="74"/>
      <c r="AH197" s="74"/>
      <c r="AI197" s="74"/>
      <c r="AJ197" s="74" t="s">
        <v>133</v>
      </c>
      <c r="AK197" s="74"/>
      <c r="AL197" s="74"/>
      <c r="AM197" s="74"/>
      <c r="AN197" s="74"/>
      <c r="AO197" s="74" t="s">
        <v>134</v>
      </c>
      <c r="AP197" s="74"/>
      <c r="AQ197" s="74"/>
      <c r="AR197" s="74"/>
      <c r="AS197" s="74" t="s">
        <v>133</v>
      </c>
      <c r="AT197" s="74"/>
      <c r="AU197" s="74"/>
      <c r="AV197" s="74"/>
      <c r="AW197" s="74"/>
      <c r="AX197" s="74" t="s">
        <v>134</v>
      </c>
      <c r="AY197" s="74"/>
      <c r="AZ197" s="74"/>
      <c r="BA197" s="74"/>
      <c r="BB197" s="74" t="s">
        <v>133</v>
      </c>
      <c r="BC197" s="74"/>
      <c r="BD197" s="74"/>
      <c r="BE197" s="74"/>
      <c r="BF197" s="74"/>
      <c r="BG197" s="74" t="s">
        <v>134</v>
      </c>
      <c r="BH197" s="74"/>
      <c r="BI197" s="74"/>
      <c r="BJ197" s="74"/>
      <c r="BK197" s="74" t="s">
        <v>133</v>
      </c>
      <c r="BL197" s="74"/>
      <c r="BM197" s="74"/>
      <c r="BN197" s="74"/>
      <c r="BO197" s="74"/>
      <c r="BP197" s="74" t="s">
        <v>134</v>
      </c>
      <c r="BQ197" s="74"/>
      <c r="BR197" s="74"/>
      <c r="BS197" s="74"/>
    </row>
    <row r="198" spans="1:79" ht="15" customHeight="1">
      <c r="A198" s="27">
        <v>1</v>
      </c>
      <c r="B198" s="27"/>
      <c r="C198" s="27"/>
      <c r="D198" s="27"/>
      <c r="E198" s="27"/>
      <c r="F198" s="27"/>
      <c r="G198" s="27"/>
      <c r="H198" s="27"/>
      <c r="I198" s="27"/>
      <c r="J198" s="27"/>
      <c r="K198" s="27"/>
      <c r="L198" s="27"/>
      <c r="M198" s="27"/>
      <c r="N198" s="36">
        <v>2</v>
      </c>
      <c r="O198" s="37"/>
      <c r="P198" s="37"/>
      <c r="Q198" s="37"/>
      <c r="R198" s="37"/>
      <c r="S198" s="37"/>
      <c r="T198" s="37"/>
      <c r="U198" s="38"/>
      <c r="V198" s="27">
        <v>3</v>
      </c>
      <c r="W198" s="27"/>
      <c r="X198" s="27"/>
      <c r="Y198" s="27"/>
      <c r="Z198" s="27"/>
      <c r="AA198" s="27">
        <v>4</v>
      </c>
      <c r="AB198" s="27"/>
      <c r="AC198" s="27"/>
      <c r="AD198" s="27"/>
      <c r="AE198" s="27"/>
      <c r="AF198" s="27">
        <v>5</v>
      </c>
      <c r="AG198" s="27"/>
      <c r="AH198" s="27"/>
      <c r="AI198" s="27"/>
      <c r="AJ198" s="27">
        <v>6</v>
      </c>
      <c r="AK198" s="27"/>
      <c r="AL198" s="27"/>
      <c r="AM198" s="27"/>
      <c r="AN198" s="27"/>
      <c r="AO198" s="27">
        <v>7</v>
      </c>
      <c r="AP198" s="27"/>
      <c r="AQ198" s="27"/>
      <c r="AR198" s="27"/>
      <c r="AS198" s="27">
        <v>8</v>
      </c>
      <c r="AT198" s="27"/>
      <c r="AU198" s="27"/>
      <c r="AV198" s="27"/>
      <c r="AW198" s="27"/>
      <c r="AX198" s="27">
        <v>9</v>
      </c>
      <c r="AY198" s="27"/>
      <c r="AZ198" s="27"/>
      <c r="BA198" s="27"/>
      <c r="BB198" s="27">
        <v>10</v>
      </c>
      <c r="BC198" s="27"/>
      <c r="BD198" s="27"/>
      <c r="BE198" s="27"/>
      <c r="BF198" s="27"/>
      <c r="BG198" s="27">
        <v>11</v>
      </c>
      <c r="BH198" s="27"/>
      <c r="BI198" s="27"/>
      <c r="BJ198" s="27"/>
      <c r="BK198" s="27">
        <v>12</v>
      </c>
      <c r="BL198" s="27"/>
      <c r="BM198" s="27"/>
      <c r="BN198" s="27"/>
      <c r="BO198" s="27"/>
      <c r="BP198" s="27">
        <v>13</v>
      </c>
      <c r="BQ198" s="27"/>
      <c r="BR198" s="27"/>
      <c r="BS198" s="27"/>
    </row>
    <row r="199" spans="1:79" s="1" customFormat="1" ht="12" hidden="1" customHeight="1">
      <c r="A199" s="67" t="s">
        <v>146</v>
      </c>
      <c r="B199" s="67"/>
      <c r="C199" s="67"/>
      <c r="D199" s="67"/>
      <c r="E199" s="67"/>
      <c r="F199" s="67"/>
      <c r="G199" s="67"/>
      <c r="H199" s="67"/>
      <c r="I199" s="67"/>
      <c r="J199" s="67"/>
      <c r="K199" s="67"/>
      <c r="L199" s="67"/>
      <c r="M199" s="67"/>
      <c r="N199" s="26" t="s">
        <v>131</v>
      </c>
      <c r="O199" s="26"/>
      <c r="P199" s="26"/>
      <c r="Q199" s="26"/>
      <c r="R199" s="26"/>
      <c r="S199" s="26"/>
      <c r="T199" s="26"/>
      <c r="U199" s="26"/>
      <c r="V199" s="26" t="s">
        <v>132</v>
      </c>
      <c r="W199" s="26"/>
      <c r="X199" s="26"/>
      <c r="Y199" s="26"/>
      <c r="Z199" s="26"/>
      <c r="AA199" s="30" t="s">
        <v>65</v>
      </c>
      <c r="AB199" s="30"/>
      <c r="AC199" s="30"/>
      <c r="AD199" s="30"/>
      <c r="AE199" s="30"/>
      <c r="AF199" s="30" t="s">
        <v>66</v>
      </c>
      <c r="AG199" s="30"/>
      <c r="AH199" s="30"/>
      <c r="AI199" s="30"/>
      <c r="AJ199" s="30" t="s">
        <v>67</v>
      </c>
      <c r="AK199" s="30"/>
      <c r="AL199" s="30"/>
      <c r="AM199" s="30"/>
      <c r="AN199" s="30"/>
      <c r="AO199" s="30" t="s">
        <v>68</v>
      </c>
      <c r="AP199" s="30"/>
      <c r="AQ199" s="30"/>
      <c r="AR199" s="30"/>
      <c r="AS199" s="30" t="s">
        <v>58</v>
      </c>
      <c r="AT199" s="30"/>
      <c r="AU199" s="30"/>
      <c r="AV199" s="30"/>
      <c r="AW199" s="30"/>
      <c r="AX199" s="30" t="s">
        <v>59</v>
      </c>
      <c r="AY199" s="30"/>
      <c r="AZ199" s="30"/>
      <c r="BA199" s="30"/>
      <c r="BB199" s="30" t="s">
        <v>60</v>
      </c>
      <c r="BC199" s="30"/>
      <c r="BD199" s="30"/>
      <c r="BE199" s="30"/>
      <c r="BF199" s="30"/>
      <c r="BG199" s="30" t="s">
        <v>61</v>
      </c>
      <c r="BH199" s="30"/>
      <c r="BI199" s="30"/>
      <c r="BJ199" s="30"/>
      <c r="BK199" s="30" t="s">
        <v>62</v>
      </c>
      <c r="BL199" s="30"/>
      <c r="BM199" s="30"/>
      <c r="BN199" s="30"/>
      <c r="BO199" s="30"/>
      <c r="BP199" s="30" t="s">
        <v>63</v>
      </c>
      <c r="BQ199" s="30"/>
      <c r="BR199" s="30"/>
      <c r="BS199" s="30"/>
      <c r="CA199" s="1" t="s">
        <v>48</v>
      </c>
    </row>
    <row r="200" spans="1:79" s="6" customFormat="1" ht="12.75" customHeight="1">
      <c r="A200" s="126" t="s">
        <v>147</v>
      </c>
      <c r="B200" s="126"/>
      <c r="C200" s="126"/>
      <c r="D200" s="126"/>
      <c r="E200" s="126"/>
      <c r="F200" s="126"/>
      <c r="G200" s="126"/>
      <c r="H200" s="126"/>
      <c r="I200" s="126"/>
      <c r="J200" s="126"/>
      <c r="K200" s="126"/>
      <c r="L200" s="126"/>
      <c r="M200" s="126"/>
      <c r="N200" s="86"/>
      <c r="O200" s="87"/>
      <c r="P200" s="87"/>
      <c r="Q200" s="87"/>
      <c r="R200" s="87"/>
      <c r="S200" s="87"/>
      <c r="T200" s="87"/>
      <c r="U200" s="88"/>
      <c r="V200" s="127"/>
      <c r="W200" s="127"/>
      <c r="X200" s="127"/>
      <c r="Y200" s="127"/>
      <c r="Z200" s="127"/>
      <c r="AA200" s="127"/>
      <c r="AB200" s="127"/>
      <c r="AC200" s="127"/>
      <c r="AD200" s="127"/>
      <c r="AE200" s="127"/>
      <c r="AF200" s="127"/>
      <c r="AG200" s="127"/>
      <c r="AH200" s="127"/>
      <c r="AI200" s="127"/>
      <c r="AJ200" s="127"/>
      <c r="AK200" s="127"/>
      <c r="AL200" s="127"/>
      <c r="AM200" s="127"/>
      <c r="AN200" s="127"/>
      <c r="AO200" s="127"/>
      <c r="AP200" s="127"/>
      <c r="AQ200" s="127"/>
      <c r="AR200" s="127"/>
      <c r="AS200" s="127"/>
      <c r="AT200" s="127"/>
      <c r="AU200" s="127"/>
      <c r="AV200" s="127"/>
      <c r="AW200" s="127"/>
      <c r="AX200" s="127"/>
      <c r="AY200" s="127"/>
      <c r="AZ200" s="127"/>
      <c r="BA200" s="127"/>
      <c r="BB200" s="127"/>
      <c r="BC200" s="127"/>
      <c r="BD200" s="127"/>
      <c r="BE200" s="127"/>
      <c r="BF200" s="127"/>
      <c r="BG200" s="127"/>
      <c r="BH200" s="127"/>
      <c r="BI200" s="127"/>
      <c r="BJ200" s="127"/>
      <c r="BK200" s="127"/>
      <c r="BL200" s="127"/>
      <c r="BM200" s="127"/>
      <c r="BN200" s="127"/>
      <c r="BO200" s="127"/>
      <c r="BP200" s="128"/>
      <c r="BQ200" s="129"/>
      <c r="BR200" s="129"/>
      <c r="BS200" s="130"/>
      <c r="CA200" s="6" t="s">
        <v>49</v>
      </c>
    </row>
    <row r="203" spans="1:79" ht="35.25" customHeight="1">
      <c r="A203" s="29" t="s">
        <v>262</v>
      </c>
      <c r="B203" s="29"/>
      <c r="C203" s="29"/>
      <c r="D203" s="29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29"/>
      <c r="W203" s="29"/>
      <c r="X203" s="29"/>
      <c r="Y203" s="29"/>
      <c r="Z203" s="29"/>
      <c r="AA203" s="29"/>
      <c r="AB203" s="29"/>
      <c r="AC203" s="29"/>
      <c r="AD203" s="29"/>
      <c r="AE203" s="29"/>
      <c r="AF203" s="29"/>
      <c r="AG203" s="29"/>
      <c r="AH203" s="29"/>
      <c r="AI203" s="29"/>
      <c r="AJ203" s="29"/>
      <c r="AK203" s="29"/>
      <c r="AL203" s="29"/>
      <c r="AM203" s="29"/>
      <c r="AN203" s="29"/>
      <c r="AO203" s="29"/>
      <c r="AP203" s="29"/>
      <c r="AQ203" s="29"/>
      <c r="AR203" s="29"/>
      <c r="AS203" s="29"/>
      <c r="AT203" s="29"/>
      <c r="AU203" s="29"/>
      <c r="AV203" s="29"/>
      <c r="AW203" s="29"/>
      <c r="AX203" s="29"/>
      <c r="AY203" s="29"/>
      <c r="AZ203" s="29"/>
      <c r="BA203" s="29"/>
      <c r="BB203" s="29"/>
      <c r="BC203" s="29"/>
      <c r="BD203" s="29"/>
      <c r="BE203" s="29"/>
      <c r="BF203" s="29"/>
      <c r="BG203" s="29"/>
      <c r="BH203" s="29"/>
      <c r="BI203" s="29"/>
      <c r="BJ203" s="29"/>
      <c r="BK203" s="29"/>
      <c r="BL203" s="29"/>
    </row>
    <row r="204" spans="1:79" ht="15" customHeight="1">
      <c r="A204" s="131" t="s">
        <v>215</v>
      </c>
      <c r="B204" s="132"/>
      <c r="C204" s="132"/>
      <c r="D204" s="132"/>
      <c r="E204" s="132"/>
      <c r="F204" s="132"/>
      <c r="G204" s="132"/>
      <c r="H204" s="132"/>
      <c r="I204" s="132"/>
      <c r="J204" s="132"/>
      <c r="K204" s="132"/>
      <c r="L204" s="132"/>
      <c r="M204" s="132"/>
      <c r="N204" s="132"/>
      <c r="O204" s="132"/>
      <c r="P204" s="132"/>
      <c r="Q204" s="132"/>
      <c r="R204" s="132"/>
      <c r="S204" s="132"/>
      <c r="T204" s="132"/>
      <c r="U204" s="132"/>
      <c r="V204" s="132"/>
      <c r="W204" s="132"/>
      <c r="X204" s="132"/>
      <c r="Y204" s="132"/>
      <c r="Z204" s="132"/>
      <c r="AA204" s="132"/>
      <c r="AB204" s="132"/>
      <c r="AC204" s="132"/>
      <c r="AD204" s="132"/>
      <c r="AE204" s="132"/>
      <c r="AF204" s="132"/>
      <c r="AG204" s="132"/>
      <c r="AH204" s="132"/>
      <c r="AI204" s="132"/>
      <c r="AJ204" s="132"/>
      <c r="AK204" s="132"/>
      <c r="AL204" s="132"/>
      <c r="AM204" s="132"/>
      <c r="AN204" s="132"/>
      <c r="AO204" s="132"/>
      <c r="AP204" s="132"/>
      <c r="AQ204" s="132"/>
      <c r="AR204" s="132"/>
      <c r="AS204" s="132"/>
      <c r="AT204" s="132"/>
      <c r="AU204" s="132"/>
      <c r="AV204" s="132"/>
      <c r="AW204" s="132"/>
      <c r="AX204" s="132"/>
      <c r="AY204" s="132"/>
      <c r="AZ204" s="132"/>
      <c r="BA204" s="132"/>
      <c r="BB204" s="132"/>
      <c r="BC204" s="132"/>
      <c r="BD204" s="132"/>
      <c r="BE204" s="132"/>
      <c r="BF204" s="132"/>
      <c r="BG204" s="132"/>
      <c r="BH204" s="132"/>
      <c r="BI204" s="132"/>
      <c r="BJ204" s="132"/>
      <c r="BK204" s="132"/>
      <c r="BL204" s="132"/>
    </row>
    <row r="205" spans="1:79" ht="1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  <c r="AK205" s="2"/>
      <c r="AL205" s="2"/>
      <c r="AM205" s="2"/>
      <c r="AN205" s="2"/>
      <c r="AO205" s="2"/>
      <c r="AP205" s="2"/>
      <c r="AQ205" s="2"/>
      <c r="AR205" s="2"/>
      <c r="AS205" s="2"/>
      <c r="AT205" s="2"/>
      <c r="AU205" s="2"/>
      <c r="AV205" s="2"/>
      <c r="AW205" s="2"/>
      <c r="AX205" s="2"/>
      <c r="AY205" s="2"/>
      <c r="AZ205" s="2"/>
      <c r="BA205" s="2"/>
      <c r="BB205" s="2"/>
      <c r="BC205" s="2"/>
      <c r="BD205" s="2"/>
      <c r="BE205" s="2"/>
      <c r="BF205" s="2"/>
      <c r="BG205" s="2"/>
      <c r="BH205" s="2"/>
      <c r="BI205" s="2"/>
      <c r="BJ205" s="2"/>
      <c r="BK205" s="2"/>
      <c r="BL205" s="2"/>
    </row>
    <row r="207" spans="1:79" ht="28.5" customHeight="1">
      <c r="A207" s="34" t="s">
        <v>246</v>
      </c>
      <c r="B207" s="34"/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X207" s="34"/>
      <c r="Y207" s="34"/>
      <c r="Z207" s="34"/>
      <c r="AA207" s="34"/>
      <c r="AB207" s="34"/>
      <c r="AC207" s="34"/>
      <c r="AD207" s="34"/>
      <c r="AE207" s="34"/>
      <c r="AF207" s="34"/>
      <c r="AG207" s="34"/>
      <c r="AH207" s="34"/>
      <c r="AI207" s="34"/>
      <c r="AJ207" s="34"/>
      <c r="AK207" s="34"/>
      <c r="AL207" s="34"/>
      <c r="AM207" s="34"/>
      <c r="AN207" s="34"/>
      <c r="AO207" s="34"/>
      <c r="AP207" s="34"/>
      <c r="AQ207" s="34"/>
      <c r="AR207" s="34"/>
      <c r="AS207" s="34"/>
      <c r="AT207" s="34"/>
      <c r="AU207" s="34"/>
      <c r="AV207" s="34"/>
      <c r="AW207" s="34"/>
      <c r="AX207" s="34"/>
      <c r="AY207" s="34"/>
      <c r="AZ207" s="34"/>
      <c r="BA207" s="34"/>
      <c r="BB207" s="34"/>
      <c r="BC207" s="34"/>
      <c r="BD207" s="34"/>
      <c r="BE207" s="34"/>
      <c r="BF207" s="34"/>
      <c r="BG207" s="34"/>
      <c r="BH207" s="34"/>
      <c r="BI207" s="34"/>
      <c r="BJ207" s="34"/>
      <c r="BK207" s="34"/>
      <c r="BL207" s="34"/>
    </row>
    <row r="208" spans="1:79" ht="14.25" customHeight="1">
      <c r="A208" s="29" t="s">
        <v>229</v>
      </c>
      <c r="B208" s="29"/>
      <c r="C208" s="29"/>
      <c r="D208" s="29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29"/>
      <c r="W208" s="29"/>
      <c r="X208" s="29"/>
      <c r="Y208" s="29"/>
      <c r="Z208" s="29"/>
      <c r="AA208" s="29"/>
      <c r="AB208" s="29"/>
      <c r="AC208" s="29"/>
      <c r="AD208" s="29"/>
      <c r="AE208" s="29"/>
      <c r="AF208" s="29"/>
      <c r="AG208" s="29"/>
      <c r="AH208" s="29"/>
      <c r="AI208" s="29"/>
      <c r="AJ208" s="29"/>
      <c r="AK208" s="29"/>
      <c r="AL208" s="29"/>
      <c r="AM208" s="29"/>
      <c r="AN208" s="29"/>
      <c r="AO208" s="29"/>
      <c r="AP208" s="29"/>
      <c r="AQ208" s="29"/>
      <c r="AR208" s="29"/>
      <c r="AS208" s="29"/>
      <c r="AT208" s="29"/>
      <c r="AU208" s="29"/>
      <c r="AV208" s="29"/>
      <c r="AW208" s="29"/>
      <c r="AX208" s="29"/>
      <c r="AY208" s="29"/>
      <c r="AZ208" s="29"/>
      <c r="BA208" s="29"/>
      <c r="BB208" s="29"/>
      <c r="BC208" s="29"/>
      <c r="BD208" s="29"/>
      <c r="BE208" s="29"/>
      <c r="BF208" s="29"/>
      <c r="BG208" s="29"/>
      <c r="BH208" s="29"/>
      <c r="BI208" s="29"/>
      <c r="BJ208" s="29"/>
      <c r="BK208" s="29"/>
      <c r="BL208" s="29"/>
    </row>
    <row r="209" spans="1:79" ht="15" customHeight="1">
      <c r="A209" s="31" t="s">
        <v>227</v>
      </c>
      <c r="B209" s="31"/>
      <c r="C209" s="31"/>
      <c r="D209" s="31"/>
      <c r="E209" s="31"/>
      <c r="F209" s="31"/>
      <c r="G209" s="31"/>
      <c r="H209" s="31"/>
      <c r="I209" s="31"/>
      <c r="J209" s="31"/>
      <c r="K209" s="31"/>
      <c r="L209" s="31"/>
      <c r="M209" s="31"/>
      <c r="N209" s="31"/>
      <c r="O209" s="31"/>
      <c r="P209" s="31"/>
      <c r="Q209" s="31"/>
      <c r="R209" s="31"/>
      <c r="S209" s="31"/>
      <c r="T209" s="31"/>
      <c r="U209" s="31"/>
      <c r="V209" s="31"/>
      <c r="W209" s="31"/>
      <c r="X209" s="31"/>
      <c r="Y209" s="31"/>
      <c r="Z209" s="31"/>
      <c r="AA209" s="31"/>
      <c r="AB209" s="31"/>
      <c r="AC209" s="31"/>
      <c r="AD209" s="31"/>
      <c r="AE209" s="31"/>
      <c r="AF209" s="31"/>
      <c r="AG209" s="31"/>
      <c r="AH209" s="31"/>
      <c r="AI209" s="31"/>
      <c r="AJ209" s="31"/>
      <c r="AK209" s="31"/>
      <c r="AL209" s="31"/>
      <c r="AM209" s="31"/>
      <c r="AN209" s="31"/>
      <c r="AO209" s="31"/>
      <c r="AP209" s="31"/>
      <c r="AQ209" s="31"/>
      <c r="AR209" s="31"/>
      <c r="AS209" s="31"/>
      <c r="AT209" s="31"/>
      <c r="AU209" s="31"/>
      <c r="AV209" s="31"/>
      <c r="AW209" s="31"/>
      <c r="AX209" s="31"/>
      <c r="AY209" s="31"/>
      <c r="AZ209" s="31"/>
      <c r="BA209" s="31"/>
      <c r="BB209" s="31"/>
      <c r="BC209" s="31"/>
      <c r="BD209" s="31"/>
      <c r="BE209" s="31"/>
      <c r="BF209" s="31"/>
      <c r="BG209" s="31"/>
      <c r="BH209" s="31"/>
      <c r="BI209" s="31"/>
      <c r="BJ209" s="31"/>
      <c r="BK209" s="31"/>
      <c r="BL209" s="31"/>
    </row>
    <row r="210" spans="1:79" ht="42.95" customHeight="1">
      <c r="A210" s="74" t="s">
        <v>135</v>
      </c>
      <c r="B210" s="74"/>
      <c r="C210" s="74"/>
      <c r="D210" s="74"/>
      <c r="E210" s="74"/>
      <c r="F210" s="74"/>
      <c r="G210" s="27" t="s">
        <v>19</v>
      </c>
      <c r="H210" s="27"/>
      <c r="I210" s="27"/>
      <c r="J210" s="27"/>
      <c r="K210" s="27"/>
      <c r="L210" s="27"/>
      <c r="M210" s="27"/>
      <c r="N210" s="27"/>
      <c r="O210" s="27"/>
      <c r="P210" s="27"/>
      <c r="Q210" s="27"/>
      <c r="R210" s="27"/>
      <c r="S210" s="27"/>
      <c r="T210" s="27" t="s">
        <v>15</v>
      </c>
      <c r="U210" s="27"/>
      <c r="V210" s="27"/>
      <c r="W210" s="27"/>
      <c r="X210" s="27"/>
      <c r="Y210" s="27"/>
      <c r="Z210" s="27" t="s">
        <v>14</v>
      </c>
      <c r="AA210" s="27"/>
      <c r="AB210" s="27"/>
      <c r="AC210" s="27"/>
      <c r="AD210" s="27"/>
      <c r="AE210" s="27" t="s">
        <v>136</v>
      </c>
      <c r="AF210" s="27"/>
      <c r="AG210" s="27"/>
      <c r="AH210" s="27"/>
      <c r="AI210" s="27"/>
      <c r="AJ210" s="27"/>
      <c r="AK210" s="27" t="s">
        <v>137</v>
      </c>
      <c r="AL210" s="27"/>
      <c r="AM210" s="27"/>
      <c r="AN210" s="27"/>
      <c r="AO210" s="27"/>
      <c r="AP210" s="27"/>
      <c r="AQ210" s="27" t="s">
        <v>138</v>
      </c>
      <c r="AR210" s="27"/>
      <c r="AS210" s="27"/>
      <c r="AT210" s="27"/>
      <c r="AU210" s="27"/>
      <c r="AV210" s="27"/>
      <c r="AW210" s="27" t="s">
        <v>98</v>
      </c>
      <c r="AX210" s="27"/>
      <c r="AY210" s="27"/>
      <c r="AZ210" s="27"/>
      <c r="BA210" s="27"/>
      <c r="BB210" s="27"/>
      <c r="BC210" s="27"/>
      <c r="BD210" s="27"/>
      <c r="BE210" s="27"/>
      <c r="BF210" s="27"/>
      <c r="BG210" s="27" t="s">
        <v>139</v>
      </c>
      <c r="BH210" s="27"/>
      <c r="BI210" s="27"/>
      <c r="BJ210" s="27"/>
      <c r="BK210" s="27"/>
      <c r="BL210" s="27"/>
    </row>
    <row r="211" spans="1:79" ht="39.950000000000003" customHeight="1">
      <c r="A211" s="74"/>
      <c r="B211" s="74"/>
      <c r="C211" s="74"/>
      <c r="D211" s="74"/>
      <c r="E211" s="74"/>
      <c r="F211" s="74"/>
      <c r="G211" s="27"/>
      <c r="H211" s="27"/>
      <c r="I211" s="27"/>
      <c r="J211" s="27"/>
      <c r="K211" s="27"/>
      <c r="L211" s="27"/>
      <c r="M211" s="27"/>
      <c r="N211" s="27"/>
      <c r="O211" s="27"/>
      <c r="P211" s="27"/>
      <c r="Q211" s="27"/>
      <c r="R211" s="27"/>
      <c r="S211" s="27"/>
      <c r="T211" s="27"/>
      <c r="U211" s="27"/>
      <c r="V211" s="27"/>
      <c r="W211" s="27"/>
      <c r="X211" s="27"/>
      <c r="Y211" s="27"/>
      <c r="Z211" s="27"/>
      <c r="AA211" s="27"/>
      <c r="AB211" s="27"/>
      <c r="AC211" s="27"/>
      <c r="AD211" s="27"/>
      <c r="AE211" s="27"/>
      <c r="AF211" s="27"/>
      <c r="AG211" s="27"/>
      <c r="AH211" s="27"/>
      <c r="AI211" s="27"/>
      <c r="AJ211" s="27"/>
      <c r="AK211" s="27"/>
      <c r="AL211" s="27"/>
      <c r="AM211" s="27"/>
      <c r="AN211" s="27"/>
      <c r="AO211" s="27"/>
      <c r="AP211" s="27"/>
      <c r="AQ211" s="27"/>
      <c r="AR211" s="27"/>
      <c r="AS211" s="27"/>
      <c r="AT211" s="27"/>
      <c r="AU211" s="27"/>
      <c r="AV211" s="27"/>
      <c r="AW211" s="27" t="s">
        <v>17</v>
      </c>
      <c r="AX211" s="27"/>
      <c r="AY211" s="27"/>
      <c r="AZ211" s="27"/>
      <c r="BA211" s="27"/>
      <c r="BB211" s="27" t="s">
        <v>16</v>
      </c>
      <c r="BC211" s="27"/>
      <c r="BD211" s="27"/>
      <c r="BE211" s="27"/>
      <c r="BF211" s="27"/>
      <c r="BG211" s="27"/>
      <c r="BH211" s="27"/>
      <c r="BI211" s="27"/>
      <c r="BJ211" s="27"/>
      <c r="BK211" s="27"/>
      <c r="BL211" s="27"/>
    </row>
    <row r="212" spans="1:79" ht="15" customHeight="1">
      <c r="A212" s="27">
        <v>1</v>
      </c>
      <c r="B212" s="27"/>
      <c r="C212" s="27"/>
      <c r="D212" s="27"/>
      <c r="E212" s="27"/>
      <c r="F212" s="27"/>
      <c r="G212" s="27">
        <v>2</v>
      </c>
      <c r="H212" s="27"/>
      <c r="I212" s="27"/>
      <c r="J212" s="27"/>
      <c r="K212" s="27"/>
      <c r="L212" s="27"/>
      <c r="M212" s="27"/>
      <c r="N212" s="27"/>
      <c r="O212" s="27"/>
      <c r="P212" s="27"/>
      <c r="Q212" s="27"/>
      <c r="R212" s="27"/>
      <c r="S212" s="27"/>
      <c r="T212" s="27">
        <v>3</v>
      </c>
      <c r="U212" s="27"/>
      <c r="V212" s="27"/>
      <c r="W212" s="27"/>
      <c r="X212" s="27"/>
      <c r="Y212" s="27"/>
      <c r="Z212" s="27">
        <v>4</v>
      </c>
      <c r="AA212" s="27"/>
      <c r="AB212" s="27"/>
      <c r="AC212" s="27"/>
      <c r="AD212" s="27"/>
      <c r="AE212" s="27">
        <v>5</v>
      </c>
      <c r="AF212" s="27"/>
      <c r="AG212" s="27"/>
      <c r="AH212" s="27"/>
      <c r="AI212" s="27"/>
      <c r="AJ212" s="27"/>
      <c r="AK212" s="27">
        <v>6</v>
      </c>
      <c r="AL212" s="27"/>
      <c r="AM212" s="27"/>
      <c r="AN212" s="27"/>
      <c r="AO212" s="27"/>
      <c r="AP212" s="27"/>
      <c r="AQ212" s="27">
        <v>7</v>
      </c>
      <c r="AR212" s="27"/>
      <c r="AS212" s="27"/>
      <c r="AT212" s="27"/>
      <c r="AU212" s="27"/>
      <c r="AV212" s="27"/>
      <c r="AW212" s="27">
        <v>8</v>
      </c>
      <c r="AX212" s="27"/>
      <c r="AY212" s="27"/>
      <c r="AZ212" s="27"/>
      <c r="BA212" s="27"/>
      <c r="BB212" s="27">
        <v>9</v>
      </c>
      <c r="BC212" s="27"/>
      <c r="BD212" s="27"/>
      <c r="BE212" s="27"/>
      <c r="BF212" s="27"/>
      <c r="BG212" s="27">
        <v>10</v>
      </c>
      <c r="BH212" s="27"/>
      <c r="BI212" s="27"/>
      <c r="BJ212" s="27"/>
      <c r="BK212" s="27"/>
      <c r="BL212" s="27"/>
    </row>
    <row r="213" spans="1:79" s="1" customFormat="1" ht="12" hidden="1" customHeight="1">
      <c r="A213" s="26" t="s">
        <v>64</v>
      </c>
      <c r="B213" s="26"/>
      <c r="C213" s="26"/>
      <c r="D213" s="26"/>
      <c r="E213" s="26"/>
      <c r="F213" s="26"/>
      <c r="G213" s="67" t="s">
        <v>57</v>
      </c>
      <c r="H213" s="67"/>
      <c r="I213" s="67"/>
      <c r="J213" s="67"/>
      <c r="K213" s="67"/>
      <c r="L213" s="67"/>
      <c r="M213" s="67"/>
      <c r="N213" s="67"/>
      <c r="O213" s="67"/>
      <c r="P213" s="67"/>
      <c r="Q213" s="67"/>
      <c r="R213" s="67"/>
      <c r="S213" s="67"/>
      <c r="T213" s="30" t="s">
        <v>80</v>
      </c>
      <c r="U213" s="30"/>
      <c r="V213" s="30"/>
      <c r="W213" s="30"/>
      <c r="X213" s="30"/>
      <c r="Y213" s="30"/>
      <c r="Z213" s="30" t="s">
        <v>81</v>
      </c>
      <c r="AA213" s="30"/>
      <c r="AB213" s="30"/>
      <c r="AC213" s="30"/>
      <c r="AD213" s="30"/>
      <c r="AE213" s="30" t="s">
        <v>82</v>
      </c>
      <c r="AF213" s="30"/>
      <c r="AG213" s="30"/>
      <c r="AH213" s="30"/>
      <c r="AI213" s="30"/>
      <c r="AJ213" s="30"/>
      <c r="AK213" s="30" t="s">
        <v>83</v>
      </c>
      <c r="AL213" s="30"/>
      <c r="AM213" s="30"/>
      <c r="AN213" s="30"/>
      <c r="AO213" s="30"/>
      <c r="AP213" s="30"/>
      <c r="AQ213" s="78" t="s">
        <v>99</v>
      </c>
      <c r="AR213" s="30"/>
      <c r="AS213" s="30"/>
      <c r="AT213" s="30"/>
      <c r="AU213" s="30"/>
      <c r="AV213" s="30"/>
      <c r="AW213" s="30" t="s">
        <v>84</v>
      </c>
      <c r="AX213" s="30"/>
      <c r="AY213" s="30"/>
      <c r="AZ213" s="30"/>
      <c r="BA213" s="30"/>
      <c r="BB213" s="30" t="s">
        <v>85</v>
      </c>
      <c r="BC213" s="30"/>
      <c r="BD213" s="30"/>
      <c r="BE213" s="30"/>
      <c r="BF213" s="30"/>
      <c r="BG213" s="78" t="s">
        <v>100</v>
      </c>
      <c r="BH213" s="30"/>
      <c r="BI213" s="30"/>
      <c r="BJ213" s="30"/>
      <c r="BK213" s="30"/>
      <c r="BL213" s="30"/>
      <c r="CA213" s="1" t="s">
        <v>50</v>
      </c>
    </row>
    <row r="214" spans="1:79" s="6" customFormat="1" ht="12.75" customHeight="1">
      <c r="A214" s="85"/>
      <c r="B214" s="85"/>
      <c r="C214" s="85"/>
      <c r="D214" s="85"/>
      <c r="E214" s="85"/>
      <c r="F214" s="85"/>
      <c r="G214" s="126" t="s">
        <v>147</v>
      </c>
      <c r="H214" s="126"/>
      <c r="I214" s="126"/>
      <c r="J214" s="126"/>
      <c r="K214" s="126"/>
      <c r="L214" s="126"/>
      <c r="M214" s="126"/>
      <c r="N214" s="126"/>
      <c r="O214" s="126"/>
      <c r="P214" s="126"/>
      <c r="Q214" s="126"/>
      <c r="R214" s="126"/>
      <c r="S214" s="126"/>
      <c r="T214" s="120"/>
      <c r="U214" s="120"/>
      <c r="V214" s="120"/>
      <c r="W214" s="120"/>
      <c r="X214" s="120"/>
      <c r="Y214" s="120"/>
      <c r="Z214" s="120"/>
      <c r="AA214" s="120"/>
      <c r="AB214" s="120"/>
      <c r="AC214" s="120"/>
      <c r="AD214" s="120"/>
      <c r="AE214" s="120"/>
      <c r="AF214" s="120"/>
      <c r="AG214" s="120"/>
      <c r="AH214" s="120"/>
      <c r="AI214" s="120"/>
      <c r="AJ214" s="120"/>
      <c r="AK214" s="120"/>
      <c r="AL214" s="120"/>
      <c r="AM214" s="120"/>
      <c r="AN214" s="120"/>
      <c r="AO214" s="120"/>
      <c r="AP214" s="120"/>
      <c r="AQ214" s="120">
        <f>IF(ISNUMBER(AK214),AK214,0)-IF(ISNUMBER(AE214),AE214,0)</f>
        <v>0</v>
      </c>
      <c r="AR214" s="120"/>
      <c r="AS214" s="120"/>
      <c r="AT214" s="120"/>
      <c r="AU214" s="120"/>
      <c r="AV214" s="120"/>
      <c r="AW214" s="120"/>
      <c r="AX214" s="120"/>
      <c r="AY214" s="120"/>
      <c r="AZ214" s="120"/>
      <c r="BA214" s="120"/>
      <c r="BB214" s="120"/>
      <c r="BC214" s="120"/>
      <c r="BD214" s="120"/>
      <c r="BE214" s="120"/>
      <c r="BF214" s="120"/>
      <c r="BG214" s="120">
        <f>IF(ISNUMBER(Z214),Z214,0)+IF(ISNUMBER(AK214),AK214,0)</f>
        <v>0</v>
      </c>
      <c r="BH214" s="120"/>
      <c r="BI214" s="120"/>
      <c r="BJ214" s="120"/>
      <c r="BK214" s="120"/>
      <c r="BL214" s="120"/>
      <c r="CA214" s="6" t="s">
        <v>51</v>
      </c>
    </row>
    <row r="216" spans="1:79" ht="14.25" customHeight="1">
      <c r="A216" s="29" t="s">
        <v>247</v>
      </c>
      <c r="B216" s="29"/>
      <c r="C216" s="29"/>
      <c r="D216" s="29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29"/>
      <c r="W216" s="29"/>
      <c r="X216" s="29"/>
      <c r="Y216" s="29"/>
      <c r="Z216" s="29"/>
      <c r="AA216" s="29"/>
      <c r="AB216" s="29"/>
      <c r="AC216" s="29"/>
      <c r="AD216" s="29"/>
      <c r="AE216" s="29"/>
      <c r="AF216" s="29"/>
      <c r="AG216" s="29"/>
      <c r="AH216" s="29"/>
      <c r="AI216" s="29"/>
      <c r="AJ216" s="29"/>
      <c r="AK216" s="29"/>
      <c r="AL216" s="29"/>
      <c r="AM216" s="29"/>
      <c r="AN216" s="29"/>
      <c r="AO216" s="29"/>
      <c r="AP216" s="29"/>
      <c r="AQ216" s="29"/>
      <c r="AR216" s="29"/>
      <c r="AS216" s="29"/>
      <c r="AT216" s="29"/>
      <c r="AU216" s="29"/>
      <c r="AV216" s="29"/>
      <c r="AW216" s="29"/>
      <c r="AX216" s="29"/>
      <c r="AY216" s="29"/>
      <c r="AZ216" s="29"/>
      <c r="BA216" s="29"/>
      <c r="BB216" s="29"/>
      <c r="BC216" s="29"/>
      <c r="BD216" s="29"/>
      <c r="BE216" s="29"/>
      <c r="BF216" s="29"/>
      <c r="BG216" s="29"/>
      <c r="BH216" s="29"/>
      <c r="BI216" s="29"/>
      <c r="BJ216" s="29"/>
      <c r="BK216" s="29"/>
      <c r="BL216" s="29"/>
    </row>
    <row r="217" spans="1:79" ht="15" customHeight="1">
      <c r="A217" s="31" t="s">
        <v>227</v>
      </c>
      <c r="B217" s="31"/>
      <c r="C217" s="31"/>
      <c r="D217" s="31"/>
      <c r="E217" s="31"/>
      <c r="F217" s="31"/>
      <c r="G217" s="31"/>
      <c r="H217" s="31"/>
      <c r="I217" s="31"/>
      <c r="J217" s="31"/>
      <c r="K217" s="31"/>
      <c r="L217" s="31"/>
      <c r="M217" s="31"/>
      <c r="N217" s="31"/>
      <c r="O217" s="31"/>
      <c r="P217" s="31"/>
      <c r="Q217" s="31"/>
      <c r="R217" s="31"/>
      <c r="S217" s="31"/>
      <c r="T217" s="31"/>
      <c r="U217" s="31"/>
      <c r="V217" s="31"/>
      <c r="W217" s="31"/>
      <c r="X217" s="31"/>
      <c r="Y217" s="31"/>
      <c r="Z217" s="31"/>
      <c r="AA217" s="31"/>
      <c r="AB217" s="31"/>
      <c r="AC217" s="31"/>
      <c r="AD217" s="31"/>
      <c r="AE217" s="31"/>
      <c r="AF217" s="31"/>
      <c r="AG217" s="31"/>
      <c r="AH217" s="31"/>
      <c r="AI217" s="31"/>
      <c r="AJ217" s="31"/>
      <c r="AK217" s="31"/>
      <c r="AL217" s="31"/>
      <c r="AM217" s="31"/>
      <c r="AN217" s="31"/>
      <c r="AO217" s="31"/>
      <c r="AP217" s="31"/>
      <c r="AQ217" s="31"/>
      <c r="AR217" s="31"/>
      <c r="AS217" s="31"/>
      <c r="AT217" s="31"/>
      <c r="AU217" s="31"/>
      <c r="AV217" s="31"/>
      <c r="AW217" s="31"/>
      <c r="AX217" s="31"/>
      <c r="AY217" s="31"/>
      <c r="AZ217" s="31"/>
      <c r="BA217" s="31"/>
      <c r="BB217" s="31"/>
      <c r="BC217" s="31"/>
      <c r="BD217" s="31"/>
      <c r="BE217" s="31"/>
      <c r="BF217" s="31"/>
      <c r="BG217" s="31"/>
      <c r="BH217" s="31"/>
      <c r="BI217" s="31"/>
      <c r="BJ217" s="31"/>
      <c r="BK217" s="31"/>
      <c r="BL217" s="31"/>
    </row>
    <row r="218" spans="1:79" ht="18" customHeight="1">
      <c r="A218" s="27" t="s">
        <v>135</v>
      </c>
      <c r="B218" s="27"/>
      <c r="C218" s="27"/>
      <c r="D218" s="27"/>
      <c r="E218" s="27"/>
      <c r="F218" s="27"/>
      <c r="G218" s="27" t="s">
        <v>19</v>
      </c>
      <c r="H218" s="27"/>
      <c r="I218" s="27"/>
      <c r="J218" s="27"/>
      <c r="K218" s="27"/>
      <c r="L218" s="27"/>
      <c r="M218" s="27"/>
      <c r="N218" s="27"/>
      <c r="O218" s="27"/>
      <c r="P218" s="27"/>
      <c r="Q218" s="27" t="s">
        <v>233</v>
      </c>
      <c r="R218" s="27"/>
      <c r="S218" s="27"/>
      <c r="T218" s="27"/>
      <c r="U218" s="27"/>
      <c r="V218" s="27"/>
      <c r="W218" s="27"/>
      <c r="X218" s="27"/>
      <c r="Y218" s="27"/>
      <c r="Z218" s="27"/>
      <c r="AA218" s="27"/>
      <c r="AB218" s="27"/>
      <c r="AC218" s="27"/>
      <c r="AD218" s="27"/>
      <c r="AE218" s="27"/>
      <c r="AF218" s="27"/>
      <c r="AG218" s="27"/>
      <c r="AH218" s="27"/>
      <c r="AI218" s="27"/>
      <c r="AJ218" s="27"/>
      <c r="AK218" s="27"/>
      <c r="AL218" s="27"/>
      <c r="AM218" s="27"/>
      <c r="AN218" s="27"/>
      <c r="AO218" s="27" t="s">
        <v>244</v>
      </c>
      <c r="AP218" s="27"/>
      <c r="AQ218" s="27"/>
      <c r="AR218" s="27"/>
      <c r="AS218" s="27"/>
      <c r="AT218" s="27"/>
      <c r="AU218" s="27"/>
      <c r="AV218" s="27"/>
      <c r="AW218" s="27"/>
      <c r="AX218" s="27"/>
      <c r="AY218" s="27"/>
      <c r="AZ218" s="27"/>
      <c r="BA218" s="27"/>
      <c r="BB218" s="27"/>
      <c r="BC218" s="27"/>
      <c r="BD218" s="27"/>
      <c r="BE218" s="27"/>
      <c r="BF218" s="27"/>
      <c r="BG218" s="27"/>
      <c r="BH218" s="27"/>
      <c r="BI218" s="27"/>
      <c r="BJ218" s="27"/>
      <c r="BK218" s="27"/>
      <c r="BL218" s="27"/>
    </row>
    <row r="219" spans="1:79" ht="42.95" customHeight="1">
      <c r="A219" s="27"/>
      <c r="B219" s="27"/>
      <c r="C219" s="27"/>
      <c r="D219" s="27"/>
      <c r="E219" s="27"/>
      <c r="F219" s="27"/>
      <c r="G219" s="27"/>
      <c r="H219" s="27"/>
      <c r="I219" s="27"/>
      <c r="J219" s="27"/>
      <c r="K219" s="27"/>
      <c r="L219" s="27"/>
      <c r="M219" s="27"/>
      <c r="N219" s="27"/>
      <c r="O219" s="27"/>
      <c r="P219" s="27"/>
      <c r="Q219" s="27" t="s">
        <v>140</v>
      </c>
      <c r="R219" s="27"/>
      <c r="S219" s="27"/>
      <c r="T219" s="27"/>
      <c r="U219" s="27"/>
      <c r="V219" s="74" t="s">
        <v>141</v>
      </c>
      <c r="W219" s="74"/>
      <c r="X219" s="74"/>
      <c r="Y219" s="74"/>
      <c r="Z219" s="27" t="s">
        <v>142</v>
      </c>
      <c r="AA219" s="27"/>
      <c r="AB219" s="27"/>
      <c r="AC219" s="27"/>
      <c r="AD219" s="27"/>
      <c r="AE219" s="27"/>
      <c r="AF219" s="27"/>
      <c r="AG219" s="27"/>
      <c r="AH219" s="27"/>
      <c r="AI219" s="27"/>
      <c r="AJ219" s="27" t="s">
        <v>143</v>
      </c>
      <c r="AK219" s="27"/>
      <c r="AL219" s="27"/>
      <c r="AM219" s="27"/>
      <c r="AN219" s="27"/>
      <c r="AO219" s="27" t="s">
        <v>20</v>
      </c>
      <c r="AP219" s="27"/>
      <c r="AQ219" s="27"/>
      <c r="AR219" s="27"/>
      <c r="AS219" s="27"/>
      <c r="AT219" s="74" t="s">
        <v>144</v>
      </c>
      <c r="AU219" s="74"/>
      <c r="AV219" s="74"/>
      <c r="AW219" s="74"/>
      <c r="AX219" s="27" t="s">
        <v>142</v>
      </c>
      <c r="AY219" s="27"/>
      <c r="AZ219" s="27"/>
      <c r="BA219" s="27"/>
      <c r="BB219" s="27"/>
      <c r="BC219" s="27"/>
      <c r="BD219" s="27"/>
      <c r="BE219" s="27"/>
      <c r="BF219" s="27"/>
      <c r="BG219" s="27"/>
      <c r="BH219" s="27" t="s">
        <v>145</v>
      </c>
      <c r="BI219" s="27"/>
      <c r="BJ219" s="27"/>
      <c r="BK219" s="27"/>
      <c r="BL219" s="27"/>
    </row>
    <row r="220" spans="1:79" ht="63" customHeight="1">
      <c r="A220" s="27"/>
      <c r="B220" s="27"/>
      <c r="C220" s="27"/>
      <c r="D220" s="27"/>
      <c r="E220" s="27"/>
      <c r="F220" s="27"/>
      <c r="G220" s="27"/>
      <c r="H220" s="27"/>
      <c r="I220" s="27"/>
      <c r="J220" s="27"/>
      <c r="K220" s="27"/>
      <c r="L220" s="27"/>
      <c r="M220" s="27"/>
      <c r="N220" s="27"/>
      <c r="O220" s="27"/>
      <c r="P220" s="27"/>
      <c r="Q220" s="27"/>
      <c r="R220" s="27"/>
      <c r="S220" s="27"/>
      <c r="T220" s="27"/>
      <c r="U220" s="27"/>
      <c r="V220" s="74"/>
      <c r="W220" s="74"/>
      <c r="X220" s="74"/>
      <c r="Y220" s="74"/>
      <c r="Z220" s="27" t="s">
        <v>17</v>
      </c>
      <c r="AA220" s="27"/>
      <c r="AB220" s="27"/>
      <c r="AC220" s="27"/>
      <c r="AD220" s="27"/>
      <c r="AE220" s="27" t="s">
        <v>16</v>
      </c>
      <c r="AF220" s="27"/>
      <c r="AG220" s="27"/>
      <c r="AH220" s="27"/>
      <c r="AI220" s="27"/>
      <c r="AJ220" s="27"/>
      <c r="AK220" s="27"/>
      <c r="AL220" s="27"/>
      <c r="AM220" s="27"/>
      <c r="AN220" s="27"/>
      <c r="AO220" s="27"/>
      <c r="AP220" s="27"/>
      <c r="AQ220" s="27"/>
      <c r="AR220" s="27"/>
      <c r="AS220" s="27"/>
      <c r="AT220" s="74"/>
      <c r="AU220" s="74"/>
      <c r="AV220" s="74"/>
      <c r="AW220" s="74"/>
      <c r="AX220" s="27" t="s">
        <v>17</v>
      </c>
      <c r="AY220" s="27"/>
      <c r="AZ220" s="27"/>
      <c r="BA220" s="27"/>
      <c r="BB220" s="27"/>
      <c r="BC220" s="27" t="s">
        <v>16</v>
      </c>
      <c r="BD220" s="27"/>
      <c r="BE220" s="27"/>
      <c r="BF220" s="27"/>
      <c r="BG220" s="27"/>
      <c r="BH220" s="27"/>
      <c r="BI220" s="27"/>
      <c r="BJ220" s="27"/>
      <c r="BK220" s="27"/>
      <c r="BL220" s="27"/>
    </row>
    <row r="221" spans="1:79" ht="15" customHeight="1">
      <c r="A221" s="27">
        <v>1</v>
      </c>
      <c r="B221" s="27"/>
      <c r="C221" s="27"/>
      <c r="D221" s="27"/>
      <c r="E221" s="27"/>
      <c r="F221" s="27"/>
      <c r="G221" s="27">
        <v>2</v>
      </c>
      <c r="H221" s="27"/>
      <c r="I221" s="27"/>
      <c r="J221" s="27"/>
      <c r="K221" s="27"/>
      <c r="L221" s="27"/>
      <c r="M221" s="27"/>
      <c r="N221" s="27"/>
      <c r="O221" s="27"/>
      <c r="P221" s="27"/>
      <c r="Q221" s="27">
        <v>3</v>
      </c>
      <c r="R221" s="27"/>
      <c r="S221" s="27"/>
      <c r="T221" s="27"/>
      <c r="U221" s="27"/>
      <c r="V221" s="27">
        <v>4</v>
      </c>
      <c r="W221" s="27"/>
      <c r="X221" s="27"/>
      <c r="Y221" s="27"/>
      <c r="Z221" s="27">
        <v>5</v>
      </c>
      <c r="AA221" s="27"/>
      <c r="AB221" s="27"/>
      <c r="AC221" s="27"/>
      <c r="AD221" s="27"/>
      <c r="AE221" s="27">
        <v>6</v>
      </c>
      <c r="AF221" s="27"/>
      <c r="AG221" s="27"/>
      <c r="AH221" s="27"/>
      <c r="AI221" s="27"/>
      <c r="AJ221" s="27">
        <v>7</v>
      </c>
      <c r="AK221" s="27"/>
      <c r="AL221" s="27"/>
      <c r="AM221" s="27"/>
      <c r="AN221" s="27"/>
      <c r="AO221" s="27">
        <v>8</v>
      </c>
      <c r="AP221" s="27"/>
      <c r="AQ221" s="27"/>
      <c r="AR221" s="27"/>
      <c r="AS221" s="27"/>
      <c r="AT221" s="27">
        <v>9</v>
      </c>
      <c r="AU221" s="27"/>
      <c r="AV221" s="27"/>
      <c r="AW221" s="27"/>
      <c r="AX221" s="27">
        <v>10</v>
      </c>
      <c r="AY221" s="27"/>
      <c r="AZ221" s="27"/>
      <c r="BA221" s="27"/>
      <c r="BB221" s="27"/>
      <c r="BC221" s="27">
        <v>11</v>
      </c>
      <c r="BD221" s="27"/>
      <c r="BE221" s="27"/>
      <c r="BF221" s="27"/>
      <c r="BG221" s="27"/>
      <c r="BH221" s="27">
        <v>12</v>
      </c>
      <c r="BI221" s="27"/>
      <c r="BJ221" s="27"/>
      <c r="BK221" s="27"/>
      <c r="BL221" s="27"/>
    </row>
    <row r="222" spans="1:79" s="1" customFormat="1" ht="12" hidden="1" customHeight="1">
      <c r="A222" s="26" t="s">
        <v>64</v>
      </c>
      <c r="B222" s="26"/>
      <c r="C222" s="26"/>
      <c r="D222" s="26"/>
      <c r="E222" s="26"/>
      <c r="F222" s="26"/>
      <c r="G222" s="67" t="s">
        <v>57</v>
      </c>
      <c r="H222" s="67"/>
      <c r="I222" s="67"/>
      <c r="J222" s="67"/>
      <c r="K222" s="67"/>
      <c r="L222" s="67"/>
      <c r="M222" s="67"/>
      <c r="N222" s="67"/>
      <c r="O222" s="67"/>
      <c r="P222" s="67"/>
      <c r="Q222" s="30" t="s">
        <v>80</v>
      </c>
      <c r="R222" s="30"/>
      <c r="S222" s="30"/>
      <c r="T222" s="30"/>
      <c r="U222" s="30"/>
      <c r="V222" s="30" t="s">
        <v>81</v>
      </c>
      <c r="W222" s="30"/>
      <c r="X222" s="30"/>
      <c r="Y222" s="30"/>
      <c r="Z222" s="30" t="s">
        <v>82</v>
      </c>
      <c r="AA222" s="30"/>
      <c r="AB222" s="30"/>
      <c r="AC222" s="30"/>
      <c r="AD222" s="30"/>
      <c r="AE222" s="30" t="s">
        <v>83</v>
      </c>
      <c r="AF222" s="30"/>
      <c r="AG222" s="30"/>
      <c r="AH222" s="30"/>
      <c r="AI222" s="30"/>
      <c r="AJ222" s="78" t="s">
        <v>101</v>
      </c>
      <c r="AK222" s="30"/>
      <c r="AL222" s="30"/>
      <c r="AM222" s="30"/>
      <c r="AN222" s="30"/>
      <c r="AO222" s="30" t="s">
        <v>84</v>
      </c>
      <c r="AP222" s="30"/>
      <c r="AQ222" s="30"/>
      <c r="AR222" s="30"/>
      <c r="AS222" s="30"/>
      <c r="AT222" s="78" t="s">
        <v>102</v>
      </c>
      <c r="AU222" s="30"/>
      <c r="AV222" s="30"/>
      <c r="AW222" s="30"/>
      <c r="AX222" s="30" t="s">
        <v>85</v>
      </c>
      <c r="AY222" s="30"/>
      <c r="AZ222" s="30"/>
      <c r="BA222" s="30"/>
      <c r="BB222" s="30"/>
      <c r="BC222" s="30" t="s">
        <v>86</v>
      </c>
      <c r="BD222" s="30"/>
      <c r="BE222" s="30"/>
      <c r="BF222" s="30"/>
      <c r="BG222" s="30"/>
      <c r="BH222" s="78" t="s">
        <v>101</v>
      </c>
      <c r="BI222" s="30"/>
      <c r="BJ222" s="30"/>
      <c r="BK222" s="30"/>
      <c r="BL222" s="30"/>
      <c r="CA222" s="1" t="s">
        <v>52</v>
      </c>
    </row>
    <row r="223" spans="1:79" s="6" customFormat="1" ht="12.75" customHeight="1">
      <c r="A223" s="85"/>
      <c r="B223" s="85"/>
      <c r="C223" s="85"/>
      <c r="D223" s="85"/>
      <c r="E223" s="85"/>
      <c r="F223" s="85"/>
      <c r="G223" s="126" t="s">
        <v>147</v>
      </c>
      <c r="H223" s="126"/>
      <c r="I223" s="126"/>
      <c r="J223" s="126"/>
      <c r="K223" s="126"/>
      <c r="L223" s="126"/>
      <c r="M223" s="126"/>
      <c r="N223" s="126"/>
      <c r="O223" s="126"/>
      <c r="P223" s="126"/>
      <c r="Q223" s="120"/>
      <c r="R223" s="120"/>
      <c r="S223" s="120"/>
      <c r="T223" s="120"/>
      <c r="U223" s="120"/>
      <c r="V223" s="120"/>
      <c r="W223" s="120"/>
      <c r="X223" s="120"/>
      <c r="Y223" s="120"/>
      <c r="Z223" s="120"/>
      <c r="AA223" s="120"/>
      <c r="AB223" s="120"/>
      <c r="AC223" s="120"/>
      <c r="AD223" s="120"/>
      <c r="AE223" s="120"/>
      <c r="AF223" s="120"/>
      <c r="AG223" s="120"/>
      <c r="AH223" s="120"/>
      <c r="AI223" s="120"/>
      <c r="AJ223" s="120">
        <f>IF(ISNUMBER(Q223),Q223,0)-IF(ISNUMBER(Z223),Z223,0)</f>
        <v>0</v>
      </c>
      <c r="AK223" s="120"/>
      <c r="AL223" s="120"/>
      <c r="AM223" s="120"/>
      <c r="AN223" s="120"/>
      <c r="AO223" s="120"/>
      <c r="AP223" s="120"/>
      <c r="AQ223" s="120"/>
      <c r="AR223" s="120"/>
      <c r="AS223" s="120"/>
      <c r="AT223" s="120">
        <f>IF(ISNUMBER(V223),V223,0)-IF(ISNUMBER(Z223),Z223,0)-IF(ISNUMBER(AE223),AE223,0)</f>
        <v>0</v>
      </c>
      <c r="AU223" s="120"/>
      <c r="AV223" s="120"/>
      <c r="AW223" s="120"/>
      <c r="AX223" s="120"/>
      <c r="AY223" s="120"/>
      <c r="AZ223" s="120"/>
      <c r="BA223" s="120"/>
      <c r="BB223" s="120"/>
      <c r="BC223" s="120"/>
      <c r="BD223" s="120"/>
      <c r="BE223" s="120"/>
      <c r="BF223" s="120"/>
      <c r="BG223" s="120"/>
      <c r="BH223" s="120">
        <f>IF(ISNUMBER(AO223),AO223,0)-IF(ISNUMBER(AX223),AX223,0)</f>
        <v>0</v>
      </c>
      <c r="BI223" s="120"/>
      <c r="BJ223" s="120"/>
      <c r="BK223" s="120"/>
      <c r="BL223" s="120"/>
      <c r="CA223" s="6" t="s">
        <v>53</v>
      </c>
    </row>
    <row r="225" spans="1:79" ht="14.25" customHeight="1">
      <c r="A225" s="29" t="s">
        <v>234</v>
      </c>
      <c r="B225" s="29"/>
      <c r="C225" s="29"/>
      <c r="D225" s="29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29"/>
      <c r="W225" s="29"/>
      <c r="X225" s="29"/>
      <c r="Y225" s="29"/>
      <c r="Z225" s="29"/>
      <c r="AA225" s="29"/>
      <c r="AB225" s="29"/>
      <c r="AC225" s="29"/>
      <c r="AD225" s="29"/>
      <c r="AE225" s="29"/>
      <c r="AF225" s="29"/>
      <c r="AG225" s="29"/>
      <c r="AH225" s="29"/>
      <c r="AI225" s="29"/>
      <c r="AJ225" s="29"/>
      <c r="AK225" s="29"/>
      <c r="AL225" s="29"/>
      <c r="AM225" s="29"/>
      <c r="AN225" s="29"/>
      <c r="AO225" s="29"/>
      <c r="AP225" s="29"/>
      <c r="AQ225" s="29"/>
      <c r="AR225" s="29"/>
      <c r="AS225" s="29"/>
      <c r="AT225" s="29"/>
      <c r="AU225" s="29"/>
      <c r="AV225" s="29"/>
      <c r="AW225" s="29"/>
      <c r="AX225" s="29"/>
      <c r="AY225" s="29"/>
      <c r="AZ225" s="29"/>
      <c r="BA225" s="29"/>
      <c r="BB225" s="29"/>
      <c r="BC225" s="29"/>
      <c r="BD225" s="29"/>
      <c r="BE225" s="29"/>
      <c r="BF225" s="29"/>
      <c r="BG225" s="29"/>
      <c r="BH225" s="29"/>
      <c r="BI225" s="29"/>
      <c r="BJ225" s="29"/>
      <c r="BK225" s="29"/>
      <c r="BL225" s="29"/>
    </row>
    <row r="226" spans="1:79" ht="15" customHeight="1">
      <c r="A226" s="31" t="s">
        <v>227</v>
      </c>
      <c r="B226" s="31"/>
      <c r="C226" s="31"/>
      <c r="D226" s="31"/>
      <c r="E226" s="31"/>
      <c r="F226" s="31"/>
      <c r="G226" s="31"/>
      <c r="H226" s="31"/>
      <c r="I226" s="31"/>
      <c r="J226" s="31"/>
      <c r="K226" s="31"/>
      <c r="L226" s="31"/>
      <c r="M226" s="31"/>
      <c r="N226" s="31"/>
      <c r="O226" s="31"/>
      <c r="P226" s="31"/>
      <c r="Q226" s="31"/>
      <c r="R226" s="31"/>
      <c r="S226" s="31"/>
      <c r="T226" s="31"/>
      <c r="U226" s="31"/>
      <c r="V226" s="31"/>
      <c r="W226" s="31"/>
      <c r="X226" s="31"/>
      <c r="Y226" s="31"/>
      <c r="Z226" s="31"/>
      <c r="AA226" s="31"/>
      <c r="AB226" s="31"/>
      <c r="AC226" s="31"/>
      <c r="AD226" s="31"/>
      <c r="AE226" s="31"/>
      <c r="AF226" s="31"/>
      <c r="AG226" s="31"/>
      <c r="AH226" s="31"/>
      <c r="AI226" s="31"/>
      <c r="AJ226" s="31"/>
      <c r="AK226" s="31"/>
      <c r="AL226" s="31"/>
      <c r="AM226" s="31"/>
      <c r="AN226" s="31"/>
      <c r="AO226" s="31"/>
      <c r="AP226" s="31"/>
      <c r="AQ226" s="31"/>
      <c r="AR226" s="31"/>
      <c r="AS226" s="31"/>
      <c r="AT226" s="31"/>
      <c r="AU226" s="31"/>
      <c r="AV226" s="31"/>
      <c r="AW226" s="31"/>
      <c r="AX226" s="31"/>
      <c r="AY226" s="31"/>
      <c r="AZ226" s="31"/>
      <c r="BA226" s="31"/>
      <c r="BB226" s="31"/>
      <c r="BC226" s="31"/>
      <c r="BD226" s="31"/>
      <c r="BE226" s="31"/>
      <c r="BF226" s="31"/>
      <c r="BG226" s="31"/>
      <c r="BH226" s="31"/>
      <c r="BI226" s="31"/>
      <c r="BJ226" s="31"/>
      <c r="BK226" s="31"/>
      <c r="BL226" s="31"/>
    </row>
    <row r="227" spans="1:79" ht="42.95" customHeight="1">
      <c r="A227" s="74" t="s">
        <v>135</v>
      </c>
      <c r="B227" s="74"/>
      <c r="C227" s="74"/>
      <c r="D227" s="74"/>
      <c r="E227" s="74"/>
      <c r="F227" s="74"/>
      <c r="G227" s="27" t="s">
        <v>19</v>
      </c>
      <c r="H227" s="27"/>
      <c r="I227" s="27"/>
      <c r="J227" s="27"/>
      <c r="K227" s="27"/>
      <c r="L227" s="27"/>
      <c r="M227" s="27"/>
      <c r="N227" s="27"/>
      <c r="O227" s="27"/>
      <c r="P227" s="27"/>
      <c r="Q227" s="27"/>
      <c r="R227" s="27"/>
      <c r="S227" s="27"/>
      <c r="T227" s="27" t="s">
        <v>15</v>
      </c>
      <c r="U227" s="27"/>
      <c r="V227" s="27"/>
      <c r="W227" s="27"/>
      <c r="X227" s="27"/>
      <c r="Y227" s="27"/>
      <c r="Z227" s="27" t="s">
        <v>14</v>
      </c>
      <c r="AA227" s="27"/>
      <c r="AB227" s="27"/>
      <c r="AC227" s="27"/>
      <c r="AD227" s="27"/>
      <c r="AE227" s="27" t="s">
        <v>230</v>
      </c>
      <c r="AF227" s="27"/>
      <c r="AG227" s="27"/>
      <c r="AH227" s="27"/>
      <c r="AI227" s="27"/>
      <c r="AJ227" s="27"/>
      <c r="AK227" s="27" t="s">
        <v>235</v>
      </c>
      <c r="AL227" s="27"/>
      <c r="AM227" s="27"/>
      <c r="AN227" s="27"/>
      <c r="AO227" s="27"/>
      <c r="AP227" s="27"/>
      <c r="AQ227" s="27" t="s">
        <v>248</v>
      </c>
      <c r="AR227" s="27"/>
      <c r="AS227" s="27"/>
      <c r="AT227" s="27"/>
      <c r="AU227" s="27"/>
      <c r="AV227" s="27"/>
      <c r="AW227" s="27" t="s">
        <v>18</v>
      </c>
      <c r="AX227" s="27"/>
      <c r="AY227" s="27"/>
      <c r="AZ227" s="27"/>
      <c r="BA227" s="27"/>
      <c r="BB227" s="27"/>
      <c r="BC227" s="27"/>
      <c r="BD227" s="27"/>
      <c r="BE227" s="27" t="s">
        <v>156</v>
      </c>
      <c r="BF227" s="27"/>
      <c r="BG227" s="27"/>
      <c r="BH227" s="27"/>
      <c r="BI227" s="27"/>
      <c r="BJ227" s="27"/>
      <c r="BK227" s="27"/>
      <c r="BL227" s="27"/>
    </row>
    <row r="228" spans="1:79" ht="21.75" customHeight="1">
      <c r="A228" s="74"/>
      <c r="B228" s="74"/>
      <c r="C228" s="74"/>
      <c r="D228" s="74"/>
      <c r="E228" s="74"/>
      <c r="F228" s="74"/>
      <c r="G228" s="27"/>
      <c r="H228" s="27"/>
      <c r="I228" s="27"/>
      <c r="J228" s="27"/>
      <c r="K228" s="27"/>
      <c r="L228" s="27"/>
      <c r="M228" s="27"/>
      <c r="N228" s="27"/>
      <c r="O228" s="27"/>
      <c r="P228" s="27"/>
      <c r="Q228" s="27"/>
      <c r="R228" s="27"/>
      <c r="S228" s="27"/>
      <c r="T228" s="27"/>
      <c r="U228" s="27"/>
      <c r="V228" s="27"/>
      <c r="W228" s="27"/>
      <c r="X228" s="27"/>
      <c r="Y228" s="27"/>
      <c r="Z228" s="27"/>
      <c r="AA228" s="27"/>
      <c r="AB228" s="27"/>
      <c r="AC228" s="27"/>
      <c r="AD228" s="27"/>
      <c r="AE228" s="27"/>
      <c r="AF228" s="27"/>
      <c r="AG228" s="27"/>
      <c r="AH228" s="27"/>
      <c r="AI228" s="27"/>
      <c r="AJ228" s="27"/>
      <c r="AK228" s="27"/>
      <c r="AL228" s="27"/>
      <c r="AM228" s="27"/>
      <c r="AN228" s="27"/>
      <c r="AO228" s="27"/>
      <c r="AP228" s="27"/>
      <c r="AQ228" s="27"/>
      <c r="AR228" s="27"/>
      <c r="AS228" s="27"/>
      <c r="AT228" s="27"/>
      <c r="AU228" s="27"/>
      <c r="AV228" s="27"/>
      <c r="AW228" s="27"/>
      <c r="AX228" s="27"/>
      <c r="AY228" s="27"/>
      <c r="AZ228" s="27"/>
      <c r="BA228" s="27"/>
      <c r="BB228" s="27"/>
      <c r="BC228" s="27"/>
      <c r="BD228" s="27"/>
      <c r="BE228" s="27"/>
      <c r="BF228" s="27"/>
      <c r="BG228" s="27"/>
      <c r="BH228" s="27"/>
      <c r="BI228" s="27"/>
      <c r="BJ228" s="27"/>
      <c r="BK228" s="27"/>
      <c r="BL228" s="27"/>
    </row>
    <row r="229" spans="1:79" ht="15" customHeight="1">
      <c r="A229" s="27">
        <v>1</v>
      </c>
      <c r="B229" s="27"/>
      <c r="C229" s="27"/>
      <c r="D229" s="27"/>
      <c r="E229" s="27"/>
      <c r="F229" s="27"/>
      <c r="G229" s="27">
        <v>2</v>
      </c>
      <c r="H229" s="27"/>
      <c r="I229" s="27"/>
      <c r="J229" s="27"/>
      <c r="K229" s="27"/>
      <c r="L229" s="27"/>
      <c r="M229" s="27"/>
      <c r="N229" s="27"/>
      <c r="O229" s="27"/>
      <c r="P229" s="27"/>
      <c r="Q229" s="27"/>
      <c r="R229" s="27"/>
      <c r="S229" s="27"/>
      <c r="T229" s="27">
        <v>3</v>
      </c>
      <c r="U229" s="27"/>
      <c r="V229" s="27"/>
      <c r="W229" s="27"/>
      <c r="X229" s="27"/>
      <c r="Y229" s="27"/>
      <c r="Z229" s="27">
        <v>4</v>
      </c>
      <c r="AA229" s="27"/>
      <c r="AB229" s="27"/>
      <c r="AC229" s="27"/>
      <c r="AD229" s="27"/>
      <c r="AE229" s="27">
        <v>5</v>
      </c>
      <c r="AF229" s="27"/>
      <c r="AG229" s="27"/>
      <c r="AH229" s="27"/>
      <c r="AI229" s="27"/>
      <c r="AJ229" s="27"/>
      <c r="AK229" s="27">
        <v>6</v>
      </c>
      <c r="AL229" s="27"/>
      <c r="AM229" s="27"/>
      <c r="AN229" s="27"/>
      <c r="AO229" s="27"/>
      <c r="AP229" s="27"/>
      <c r="AQ229" s="27">
        <v>7</v>
      </c>
      <c r="AR229" s="27"/>
      <c r="AS229" s="27"/>
      <c r="AT229" s="27"/>
      <c r="AU229" s="27"/>
      <c r="AV229" s="27"/>
      <c r="AW229" s="26">
        <v>8</v>
      </c>
      <c r="AX229" s="26"/>
      <c r="AY229" s="26"/>
      <c r="AZ229" s="26"/>
      <c r="BA229" s="26"/>
      <c r="BB229" s="26"/>
      <c r="BC229" s="26"/>
      <c r="BD229" s="26"/>
      <c r="BE229" s="26">
        <v>9</v>
      </c>
      <c r="BF229" s="26"/>
      <c r="BG229" s="26"/>
      <c r="BH229" s="26"/>
      <c r="BI229" s="26"/>
      <c r="BJ229" s="26"/>
      <c r="BK229" s="26"/>
      <c r="BL229" s="26"/>
    </row>
    <row r="230" spans="1:79" s="1" customFormat="1" ht="18.75" hidden="1" customHeight="1">
      <c r="A230" s="26" t="s">
        <v>64</v>
      </c>
      <c r="B230" s="26"/>
      <c r="C230" s="26"/>
      <c r="D230" s="26"/>
      <c r="E230" s="26"/>
      <c r="F230" s="26"/>
      <c r="G230" s="67" t="s">
        <v>57</v>
      </c>
      <c r="H230" s="67"/>
      <c r="I230" s="67"/>
      <c r="J230" s="67"/>
      <c r="K230" s="67"/>
      <c r="L230" s="67"/>
      <c r="M230" s="67"/>
      <c r="N230" s="67"/>
      <c r="O230" s="67"/>
      <c r="P230" s="67"/>
      <c r="Q230" s="67"/>
      <c r="R230" s="67"/>
      <c r="S230" s="67"/>
      <c r="T230" s="30" t="s">
        <v>80</v>
      </c>
      <c r="U230" s="30"/>
      <c r="V230" s="30"/>
      <c r="W230" s="30"/>
      <c r="X230" s="30"/>
      <c r="Y230" s="30"/>
      <c r="Z230" s="30" t="s">
        <v>81</v>
      </c>
      <c r="AA230" s="30"/>
      <c r="AB230" s="30"/>
      <c r="AC230" s="30"/>
      <c r="AD230" s="30"/>
      <c r="AE230" s="30" t="s">
        <v>82</v>
      </c>
      <c r="AF230" s="30"/>
      <c r="AG230" s="30"/>
      <c r="AH230" s="30"/>
      <c r="AI230" s="30"/>
      <c r="AJ230" s="30"/>
      <c r="AK230" s="30" t="s">
        <v>83</v>
      </c>
      <c r="AL230" s="30"/>
      <c r="AM230" s="30"/>
      <c r="AN230" s="30"/>
      <c r="AO230" s="30"/>
      <c r="AP230" s="30"/>
      <c r="AQ230" s="30" t="s">
        <v>84</v>
      </c>
      <c r="AR230" s="30"/>
      <c r="AS230" s="30"/>
      <c r="AT230" s="30"/>
      <c r="AU230" s="30"/>
      <c r="AV230" s="30"/>
      <c r="AW230" s="67" t="s">
        <v>87</v>
      </c>
      <c r="AX230" s="67"/>
      <c r="AY230" s="67"/>
      <c r="AZ230" s="67"/>
      <c r="BA230" s="67"/>
      <c r="BB230" s="67"/>
      <c r="BC230" s="67"/>
      <c r="BD230" s="67"/>
      <c r="BE230" s="67" t="s">
        <v>88</v>
      </c>
      <c r="BF230" s="67"/>
      <c r="BG230" s="67"/>
      <c r="BH230" s="67"/>
      <c r="BI230" s="67"/>
      <c r="BJ230" s="67"/>
      <c r="BK230" s="67"/>
      <c r="BL230" s="67"/>
      <c r="CA230" s="1" t="s">
        <v>54</v>
      </c>
    </row>
    <row r="231" spans="1:79" s="6" customFormat="1" ht="12.75" customHeight="1">
      <c r="A231" s="85"/>
      <c r="B231" s="85"/>
      <c r="C231" s="85"/>
      <c r="D231" s="85"/>
      <c r="E231" s="85"/>
      <c r="F231" s="85"/>
      <c r="G231" s="126" t="s">
        <v>147</v>
      </c>
      <c r="H231" s="126"/>
      <c r="I231" s="126"/>
      <c r="J231" s="126"/>
      <c r="K231" s="126"/>
      <c r="L231" s="126"/>
      <c r="M231" s="126"/>
      <c r="N231" s="126"/>
      <c r="O231" s="126"/>
      <c r="P231" s="126"/>
      <c r="Q231" s="126"/>
      <c r="R231" s="126"/>
      <c r="S231" s="126"/>
      <c r="T231" s="120"/>
      <c r="U231" s="120"/>
      <c r="V231" s="120"/>
      <c r="W231" s="120"/>
      <c r="X231" s="120"/>
      <c r="Y231" s="120"/>
      <c r="Z231" s="120"/>
      <c r="AA231" s="120"/>
      <c r="AB231" s="120"/>
      <c r="AC231" s="120"/>
      <c r="AD231" s="120"/>
      <c r="AE231" s="120"/>
      <c r="AF231" s="120"/>
      <c r="AG231" s="120"/>
      <c r="AH231" s="120"/>
      <c r="AI231" s="120"/>
      <c r="AJ231" s="120"/>
      <c r="AK231" s="120"/>
      <c r="AL231" s="120"/>
      <c r="AM231" s="120"/>
      <c r="AN231" s="120"/>
      <c r="AO231" s="120"/>
      <c r="AP231" s="120"/>
      <c r="AQ231" s="120"/>
      <c r="AR231" s="120"/>
      <c r="AS231" s="120"/>
      <c r="AT231" s="120"/>
      <c r="AU231" s="120"/>
      <c r="AV231" s="120"/>
      <c r="AW231" s="126"/>
      <c r="AX231" s="126"/>
      <c r="AY231" s="126"/>
      <c r="AZ231" s="126"/>
      <c r="BA231" s="126"/>
      <c r="BB231" s="126"/>
      <c r="BC231" s="126"/>
      <c r="BD231" s="126"/>
      <c r="BE231" s="126"/>
      <c r="BF231" s="126"/>
      <c r="BG231" s="126"/>
      <c r="BH231" s="126"/>
      <c r="BI231" s="126"/>
      <c r="BJ231" s="126"/>
      <c r="BK231" s="126"/>
      <c r="BL231" s="126"/>
      <c r="CA231" s="6" t="s">
        <v>55</v>
      </c>
    </row>
    <row r="233" spans="1:79" ht="14.25" customHeight="1">
      <c r="A233" s="29" t="s">
        <v>236</v>
      </c>
      <c r="B233" s="29"/>
      <c r="C233" s="29"/>
      <c r="D233" s="29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29"/>
      <c r="W233" s="29"/>
      <c r="X233" s="29"/>
      <c r="Y233" s="29"/>
      <c r="Z233" s="29"/>
      <c r="AA233" s="29"/>
      <c r="AB233" s="29"/>
      <c r="AC233" s="29"/>
      <c r="AD233" s="29"/>
      <c r="AE233" s="29"/>
      <c r="AF233" s="29"/>
      <c r="AG233" s="29"/>
      <c r="AH233" s="29"/>
      <c r="AI233" s="29"/>
      <c r="AJ233" s="29"/>
      <c r="AK233" s="29"/>
      <c r="AL233" s="29"/>
      <c r="AM233" s="29"/>
      <c r="AN233" s="29"/>
      <c r="AO233" s="29"/>
      <c r="AP233" s="29"/>
      <c r="AQ233" s="29"/>
      <c r="AR233" s="29"/>
      <c r="AS233" s="29"/>
      <c r="AT233" s="29"/>
      <c r="AU233" s="29"/>
      <c r="AV233" s="29"/>
      <c r="AW233" s="29"/>
      <c r="AX233" s="29"/>
      <c r="AY233" s="29"/>
      <c r="AZ233" s="29"/>
      <c r="BA233" s="29"/>
      <c r="BB233" s="29"/>
      <c r="BC233" s="29"/>
      <c r="BD233" s="29"/>
      <c r="BE233" s="29"/>
      <c r="BF233" s="29"/>
      <c r="BG233" s="29"/>
      <c r="BH233" s="29"/>
      <c r="BI233" s="29"/>
      <c r="BJ233" s="29"/>
      <c r="BK233" s="29"/>
      <c r="BL233" s="29"/>
    </row>
    <row r="234" spans="1:79" ht="15" customHeight="1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  <c r="AQ234" s="60"/>
      <c r="AR234" s="60"/>
      <c r="AS234" s="60"/>
      <c r="AT234" s="60"/>
      <c r="AU234" s="60"/>
      <c r="AV234" s="60"/>
      <c r="AW234" s="60"/>
      <c r="AX234" s="60"/>
      <c r="AY234" s="60"/>
      <c r="AZ234" s="60"/>
      <c r="BA234" s="60"/>
      <c r="BB234" s="60"/>
      <c r="BC234" s="60"/>
      <c r="BD234" s="60"/>
      <c r="BE234" s="60"/>
      <c r="BF234" s="60"/>
      <c r="BG234" s="60"/>
      <c r="BH234" s="60"/>
      <c r="BI234" s="60"/>
      <c r="BJ234" s="60"/>
      <c r="BK234" s="60"/>
      <c r="BL234" s="60"/>
    </row>
    <row r="235" spans="1:79" ht="1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  <c r="AK235" s="2"/>
      <c r="AL235" s="2"/>
      <c r="AM235" s="2"/>
      <c r="AN235" s="2"/>
      <c r="AO235" s="2"/>
      <c r="AP235" s="2"/>
      <c r="AQ235" s="2"/>
      <c r="AR235" s="2"/>
      <c r="AS235" s="2"/>
      <c r="AT235" s="2"/>
      <c r="AU235" s="2"/>
      <c r="AV235" s="2"/>
      <c r="AW235" s="2"/>
      <c r="AX235" s="2"/>
      <c r="AY235" s="2"/>
      <c r="AZ235" s="2"/>
      <c r="BA235" s="2"/>
      <c r="BB235" s="2"/>
      <c r="BC235" s="2"/>
      <c r="BD235" s="2"/>
      <c r="BE235" s="2"/>
      <c r="BF235" s="2"/>
      <c r="BG235" s="2"/>
      <c r="BH235" s="2"/>
      <c r="BI235" s="2"/>
      <c r="BJ235" s="2"/>
      <c r="BK235" s="2"/>
      <c r="BL235" s="2"/>
    </row>
    <row r="237" spans="1:79" ht="14.25">
      <c r="A237" s="29" t="s">
        <v>263</v>
      </c>
      <c r="B237" s="29"/>
      <c r="C237" s="29"/>
      <c r="D237" s="29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29"/>
      <c r="W237" s="29"/>
      <c r="X237" s="29"/>
      <c r="Y237" s="29"/>
      <c r="Z237" s="29"/>
      <c r="AA237" s="29"/>
      <c r="AB237" s="29"/>
      <c r="AC237" s="29"/>
      <c r="AD237" s="29"/>
      <c r="AE237" s="29"/>
      <c r="AF237" s="29"/>
      <c r="AG237" s="29"/>
      <c r="AH237" s="29"/>
      <c r="AI237" s="29"/>
      <c r="AJ237" s="29"/>
      <c r="AK237" s="29"/>
      <c r="AL237" s="29"/>
      <c r="AM237" s="29"/>
      <c r="AN237" s="29"/>
      <c r="AO237" s="29"/>
      <c r="AP237" s="29"/>
      <c r="AQ237" s="29"/>
      <c r="AR237" s="29"/>
      <c r="AS237" s="29"/>
      <c r="AT237" s="29"/>
      <c r="AU237" s="29"/>
      <c r="AV237" s="29"/>
      <c r="AW237" s="29"/>
      <c r="AX237" s="29"/>
      <c r="AY237" s="29"/>
      <c r="AZ237" s="29"/>
      <c r="BA237" s="29"/>
      <c r="BB237" s="29"/>
      <c r="BC237" s="29"/>
      <c r="BD237" s="29"/>
      <c r="BE237" s="29"/>
      <c r="BF237" s="29"/>
      <c r="BG237" s="29"/>
      <c r="BH237" s="29"/>
      <c r="BI237" s="29"/>
      <c r="BJ237" s="29"/>
      <c r="BK237" s="29"/>
      <c r="BL237" s="29"/>
    </row>
    <row r="238" spans="1:79" ht="14.25">
      <c r="A238" s="29" t="s">
        <v>237</v>
      </c>
      <c r="B238" s="29"/>
      <c r="C238" s="29"/>
      <c r="D238" s="29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29"/>
      <c r="W238" s="29"/>
      <c r="X238" s="29"/>
      <c r="Y238" s="29"/>
      <c r="Z238" s="29"/>
      <c r="AA238" s="29"/>
      <c r="AB238" s="29"/>
      <c r="AC238" s="29"/>
      <c r="AD238" s="29"/>
      <c r="AE238" s="29"/>
      <c r="AF238" s="29"/>
      <c r="AG238" s="29"/>
      <c r="AH238" s="29"/>
      <c r="AI238" s="29"/>
      <c r="AJ238" s="29"/>
      <c r="AK238" s="29"/>
      <c r="AL238" s="29"/>
      <c r="AM238" s="29"/>
      <c r="AN238" s="29"/>
      <c r="AO238" s="29"/>
      <c r="AP238" s="29"/>
      <c r="AQ238" s="29"/>
      <c r="AR238" s="29"/>
      <c r="AS238" s="29"/>
      <c r="AT238" s="29"/>
      <c r="AU238" s="29"/>
      <c r="AV238" s="29"/>
      <c r="AW238" s="29"/>
      <c r="AX238" s="29"/>
      <c r="AY238" s="29"/>
      <c r="AZ238" s="29"/>
      <c r="BA238" s="29"/>
      <c r="BB238" s="29"/>
      <c r="BC238" s="29"/>
      <c r="BD238" s="29"/>
      <c r="BE238" s="29"/>
      <c r="BF238" s="29"/>
      <c r="BG238" s="29"/>
      <c r="BH238" s="29"/>
      <c r="BI238" s="29"/>
      <c r="BJ238" s="29"/>
      <c r="BK238" s="29"/>
      <c r="BL238" s="29"/>
    </row>
    <row r="239" spans="1:79" ht="15" customHeight="1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  <c r="AU239" s="60"/>
      <c r="AV239" s="60"/>
      <c r="AW239" s="60"/>
      <c r="AX239" s="60"/>
      <c r="AY239" s="60"/>
      <c r="AZ239" s="60"/>
      <c r="BA239" s="60"/>
      <c r="BB239" s="60"/>
      <c r="BC239" s="60"/>
      <c r="BD239" s="60"/>
      <c r="BE239" s="60"/>
      <c r="BF239" s="60"/>
      <c r="BG239" s="60"/>
      <c r="BH239" s="60"/>
      <c r="BI239" s="60"/>
      <c r="BJ239" s="60"/>
      <c r="BK239" s="60"/>
      <c r="BL239" s="60"/>
    </row>
    <row r="240" spans="1:79" ht="1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  <c r="AK240" s="2"/>
      <c r="AL240" s="2"/>
      <c r="AM240" s="2"/>
      <c r="AN240" s="2"/>
      <c r="AO240" s="2"/>
      <c r="AP240" s="2"/>
      <c r="AQ240" s="2"/>
      <c r="AR240" s="2"/>
      <c r="AS240" s="2"/>
      <c r="AT240" s="2"/>
      <c r="AU240" s="2"/>
      <c r="AV240" s="2"/>
      <c r="AW240" s="2"/>
      <c r="AX240" s="2"/>
      <c r="AY240" s="2"/>
      <c r="AZ240" s="2"/>
      <c r="BA240" s="2"/>
      <c r="BB240" s="2"/>
      <c r="BC240" s="2"/>
      <c r="BD240" s="2"/>
      <c r="BE240" s="2"/>
      <c r="BF240" s="2"/>
      <c r="BG240" s="2"/>
      <c r="BH240" s="2"/>
      <c r="BI240" s="2"/>
      <c r="BJ240" s="2"/>
      <c r="BK240" s="2"/>
      <c r="BL240" s="2"/>
    </row>
    <row r="243" spans="1:58" ht="18.95" customHeight="1">
      <c r="A243" s="135" t="s">
        <v>221</v>
      </c>
      <c r="B243" s="132"/>
      <c r="C243" s="132"/>
      <c r="D243" s="132"/>
      <c r="E243" s="132"/>
      <c r="F243" s="132"/>
      <c r="G243" s="132"/>
      <c r="H243" s="132"/>
      <c r="I243" s="132"/>
      <c r="J243" s="132"/>
      <c r="K243" s="132"/>
      <c r="L243" s="132"/>
      <c r="M243" s="132"/>
      <c r="N243" s="132"/>
      <c r="O243" s="132"/>
      <c r="P243" s="132"/>
      <c r="Q243" s="132"/>
      <c r="R243" s="132"/>
      <c r="S243" s="132"/>
      <c r="T243" s="132"/>
      <c r="U243" s="132"/>
      <c r="V243" s="132"/>
      <c r="W243" s="132"/>
      <c r="X243" s="132"/>
      <c r="Y243" s="132"/>
      <c r="Z243" s="132"/>
      <c r="AA243" s="132"/>
      <c r="AB243" s="22"/>
      <c r="AC243" s="22"/>
      <c r="AD243" s="22"/>
      <c r="AE243" s="22"/>
      <c r="AF243" s="22"/>
      <c r="AG243" s="22"/>
      <c r="AH243" s="42"/>
      <c r="AI243" s="42"/>
      <c r="AJ243" s="42"/>
      <c r="AK243" s="42"/>
      <c r="AL243" s="42"/>
      <c r="AM243" s="42"/>
      <c r="AN243" s="42"/>
      <c r="AO243" s="42"/>
      <c r="AP243" s="42"/>
      <c r="AQ243" s="22"/>
      <c r="AR243" s="22"/>
      <c r="AS243" s="22"/>
      <c r="AT243" s="22"/>
      <c r="AU243" s="136" t="s">
        <v>223</v>
      </c>
      <c r="AV243" s="134"/>
      <c r="AW243" s="134"/>
      <c r="AX243" s="134"/>
      <c r="AY243" s="134"/>
      <c r="AZ243" s="134"/>
      <c r="BA243" s="134"/>
      <c r="BB243" s="134"/>
      <c r="BC243" s="134"/>
      <c r="BD243" s="134"/>
      <c r="BE243" s="134"/>
      <c r="BF243" s="134"/>
    </row>
    <row r="244" spans="1:58" ht="12.75" customHeight="1">
      <c r="AB244" s="23"/>
      <c r="AC244" s="23"/>
      <c r="AD244" s="23"/>
      <c r="AE244" s="23"/>
      <c r="AF244" s="23"/>
      <c r="AG244" s="23"/>
      <c r="AH244" s="28" t="s">
        <v>1</v>
      </c>
      <c r="AI244" s="28"/>
      <c r="AJ244" s="28"/>
      <c r="AK244" s="28"/>
      <c r="AL244" s="28"/>
      <c r="AM244" s="28"/>
      <c r="AN244" s="28"/>
      <c r="AO244" s="28"/>
      <c r="AP244" s="28"/>
      <c r="AQ244" s="23"/>
      <c r="AR244" s="23"/>
      <c r="AS244" s="23"/>
      <c r="AT244" s="23"/>
      <c r="AU244" s="28" t="s">
        <v>171</v>
      </c>
      <c r="AV244" s="28"/>
      <c r="AW244" s="28"/>
      <c r="AX244" s="28"/>
      <c r="AY244" s="28"/>
      <c r="AZ244" s="28"/>
      <c r="BA244" s="28"/>
      <c r="BB244" s="28"/>
      <c r="BC244" s="28"/>
      <c r="BD244" s="28"/>
      <c r="BE244" s="28"/>
      <c r="BF244" s="28"/>
    </row>
    <row r="245" spans="1:58" ht="15">
      <c r="AB245" s="23"/>
      <c r="AC245" s="23"/>
      <c r="AD245" s="23"/>
      <c r="AE245" s="23"/>
      <c r="AF245" s="23"/>
      <c r="AG245" s="23"/>
      <c r="AH245" s="24"/>
      <c r="AI245" s="24"/>
      <c r="AJ245" s="24"/>
      <c r="AK245" s="24"/>
      <c r="AL245" s="24"/>
      <c r="AM245" s="24"/>
      <c r="AN245" s="24"/>
      <c r="AO245" s="24"/>
      <c r="AP245" s="24"/>
      <c r="AQ245" s="23"/>
      <c r="AR245" s="23"/>
      <c r="AS245" s="23"/>
      <c r="AT245" s="23"/>
      <c r="AU245" s="24"/>
      <c r="AV245" s="24"/>
      <c r="AW245" s="24"/>
      <c r="AX245" s="24"/>
      <c r="AY245" s="24"/>
      <c r="AZ245" s="24"/>
      <c r="BA245" s="24"/>
      <c r="BB245" s="24"/>
      <c r="BC245" s="24"/>
      <c r="BD245" s="24"/>
      <c r="BE245" s="24"/>
      <c r="BF245" s="24"/>
    </row>
    <row r="246" spans="1:58" ht="18" customHeight="1">
      <c r="A246" s="135" t="s">
        <v>222</v>
      </c>
      <c r="B246" s="132"/>
      <c r="C246" s="132"/>
      <c r="D246" s="132"/>
      <c r="E246" s="132"/>
      <c r="F246" s="132"/>
      <c r="G246" s="132"/>
      <c r="H246" s="132"/>
      <c r="I246" s="132"/>
      <c r="J246" s="132"/>
      <c r="K246" s="132"/>
      <c r="L246" s="132"/>
      <c r="M246" s="132"/>
      <c r="N246" s="132"/>
      <c r="O246" s="132"/>
      <c r="P246" s="132"/>
      <c r="Q246" s="132"/>
      <c r="R246" s="132"/>
      <c r="S246" s="132"/>
      <c r="T246" s="132"/>
      <c r="U246" s="132"/>
      <c r="V246" s="132"/>
      <c r="W246" s="132"/>
      <c r="X246" s="132"/>
      <c r="Y246" s="132"/>
      <c r="Z246" s="132"/>
      <c r="AA246" s="132"/>
      <c r="AB246" s="23"/>
      <c r="AC246" s="23"/>
      <c r="AD246" s="23"/>
      <c r="AE246" s="23"/>
      <c r="AF246" s="23"/>
      <c r="AG246" s="23"/>
      <c r="AH246" s="43"/>
      <c r="AI246" s="43"/>
      <c r="AJ246" s="43"/>
      <c r="AK246" s="43"/>
      <c r="AL246" s="43"/>
      <c r="AM246" s="43"/>
      <c r="AN246" s="43"/>
      <c r="AO246" s="43"/>
      <c r="AP246" s="43"/>
      <c r="AQ246" s="23"/>
      <c r="AR246" s="23"/>
      <c r="AS246" s="23"/>
      <c r="AT246" s="23"/>
      <c r="AU246" s="137" t="s">
        <v>224</v>
      </c>
      <c r="AV246" s="134"/>
      <c r="AW246" s="134"/>
      <c r="AX246" s="134"/>
      <c r="AY246" s="134"/>
      <c r="AZ246" s="134"/>
      <c r="BA246" s="134"/>
      <c r="BB246" s="134"/>
      <c r="BC246" s="134"/>
      <c r="BD246" s="134"/>
      <c r="BE246" s="134"/>
      <c r="BF246" s="134"/>
    </row>
    <row r="247" spans="1:58" ht="12" customHeight="1">
      <c r="AB247" s="23"/>
      <c r="AC247" s="23"/>
      <c r="AD247" s="23"/>
      <c r="AE247" s="23"/>
      <c r="AF247" s="23"/>
      <c r="AG247" s="23"/>
      <c r="AH247" s="28" t="s">
        <v>1</v>
      </c>
      <c r="AI247" s="28"/>
      <c r="AJ247" s="28"/>
      <c r="AK247" s="28"/>
      <c r="AL247" s="28"/>
      <c r="AM247" s="28"/>
      <c r="AN247" s="28"/>
      <c r="AO247" s="28"/>
      <c r="AP247" s="28"/>
      <c r="AQ247" s="23"/>
      <c r="AR247" s="23"/>
      <c r="AS247" s="23"/>
      <c r="AT247" s="23"/>
      <c r="AU247" s="28" t="s">
        <v>171</v>
      </c>
      <c r="AV247" s="28"/>
      <c r="AW247" s="28"/>
      <c r="AX247" s="28"/>
      <c r="AY247" s="28"/>
      <c r="AZ247" s="28"/>
      <c r="BA247" s="28"/>
      <c r="BB247" s="28"/>
      <c r="BC247" s="28"/>
      <c r="BD247" s="28"/>
      <c r="BE247" s="28"/>
      <c r="BF247" s="28"/>
    </row>
  </sheetData>
  <mergeCells count="1569">
    <mergeCell ref="AP191:AT191"/>
    <mergeCell ref="AU191:AY191"/>
    <mergeCell ref="AZ191:BD191"/>
    <mergeCell ref="AK190:AO190"/>
    <mergeCell ref="AP190:AT190"/>
    <mergeCell ref="AU190:AY190"/>
    <mergeCell ref="AZ190:BD190"/>
    <mergeCell ref="A191:F191"/>
    <mergeCell ref="G191:S191"/>
    <mergeCell ref="T191:Z191"/>
    <mergeCell ref="AA191:AE191"/>
    <mergeCell ref="AF191:AJ191"/>
    <mergeCell ref="AK191:AO191"/>
    <mergeCell ref="A190:F190"/>
    <mergeCell ref="G190:S190"/>
    <mergeCell ref="T190:Z190"/>
    <mergeCell ref="AA190:AE190"/>
    <mergeCell ref="AF190:AJ190"/>
    <mergeCell ref="BE181:BI181"/>
    <mergeCell ref="BJ181:BN181"/>
    <mergeCell ref="BO181:BS181"/>
    <mergeCell ref="BO180:BS180"/>
    <mergeCell ref="A181:F181"/>
    <mergeCell ref="G181:S181"/>
    <mergeCell ref="T181:Z181"/>
    <mergeCell ref="AA181:AE181"/>
    <mergeCell ref="AF181:AJ181"/>
    <mergeCell ref="AK181:AO181"/>
    <mergeCell ref="AP181:AT181"/>
    <mergeCell ref="AU181:AY181"/>
    <mergeCell ref="AZ181:BD181"/>
    <mergeCell ref="AK180:AO180"/>
    <mergeCell ref="AP180:AT180"/>
    <mergeCell ref="AU180:AY180"/>
    <mergeCell ref="AZ180:BD180"/>
    <mergeCell ref="BE180:BI180"/>
    <mergeCell ref="BJ180:BN180"/>
    <mergeCell ref="A180:F180"/>
    <mergeCell ref="G180:S180"/>
    <mergeCell ref="T180:Z180"/>
    <mergeCell ref="AA180:AE180"/>
    <mergeCell ref="AF180:AJ180"/>
    <mergeCell ref="AX169:AZ169"/>
    <mergeCell ref="BA169:BC169"/>
    <mergeCell ref="BD169:BF169"/>
    <mergeCell ref="BG169:BI169"/>
    <mergeCell ref="BJ169:BL169"/>
    <mergeCell ref="A169:C169"/>
    <mergeCell ref="D169:V169"/>
    <mergeCell ref="W169:Y169"/>
    <mergeCell ref="Z169:AB169"/>
    <mergeCell ref="AC169:AE169"/>
    <mergeCell ref="AF169:AH169"/>
    <mergeCell ref="AI169:AK169"/>
    <mergeCell ref="A159:T159"/>
    <mergeCell ref="U159:Y159"/>
    <mergeCell ref="Z159:AD159"/>
    <mergeCell ref="AE159:AI159"/>
    <mergeCell ref="AJ159:AN159"/>
    <mergeCell ref="AO159:AS159"/>
    <mergeCell ref="AT159:AX159"/>
    <mergeCell ref="AY159:BC159"/>
    <mergeCell ref="BD159:BH159"/>
    <mergeCell ref="BE150:BI150"/>
    <mergeCell ref="BE149:BI149"/>
    <mergeCell ref="A150:C150"/>
    <mergeCell ref="D150:P150"/>
    <mergeCell ref="Q150:U150"/>
    <mergeCell ref="V150:AE150"/>
    <mergeCell ref="AF150:AJ150"/>
    <mergeCell ref="AK150:AO150"/>
    <mergeCell ref="AP150:AT150"/>
    <mergeCell ref="AU150:AY150"/>
    <mergeCell ref="AZ150:BD150"/>
    <mergeCell ref="BE148:BI148"/>
    <mergeCell ref="A149:C149"/>
    <mergeCell ref="D149:P149"/>
    <mergeCell ref="Q149:U149"/>
    <mergeCell ref="V149:AE149"/>
    <mergeCell ref="AF149:AJ149"/>
    <mergeCell ref="AK149:AO149"/>
    <mergeCell ref="AP149:AT149"/>
    <mergeCell ref="AU149:AY149"/>
    <mergeCell ref="AZ149:BD149"/>
    <mergeCell ref="BE147:BI147"/>
    <mergeCell ref="A148:C148"/>
    <mergeCell ref="D148:P148"/>
    <mergeCell ref="Q148:U148"/>
    <mergeCell ref="V148:AE148"/>
    <mergeCell ref="AF148:AJ148"/>
    <mergeCell ref="AK148:AO148"/>
    <mergeCell ref="AP148:AT148"/>
    <mergeCell ref="AU148:AY148"/>
    <mergeCell ref="AZ148:BD148"/>
    <mergeCell ref="BE146:BI146"/>
    <mergeCell ref="A147:C147"/>
    <mergeCell ref="D147:P147"/>
    <mergeCell ref="Q147:U147"/>
    <mergeCell ref="V147:AE147"/>
    <mergeCell ref="AF147:AJ147"/>
    <mergeCell ref="AK147:AO147"/>
    <mergeCell ref="AP147:AT147"/>
    <mergeCell ref="AU147:AY147"/>
    <mergeCell ref="AZ147:BD147"/>
    <mergeCell ref="BE145:BI145"/>
    <mergeCell ref="A146:C146"/>
    <mergeCell ref="D146:P146"/>
    <mergeCell ref="Q146:U146"/>
    <mergeCell ref="V146:AE146"/>
    <mergeCell ref="AF146:AJ146"/>
    <mergeCell ref="AK146:AO146"/>
    <mergeCell ref="AP146:AT146"/>
    <mergeCell ref="AU146:AY146"/>
    <mergeCell ref="AZ146:BD146"/>
    <mergeCell ref="BE144:BI144"/>
    <mergeCell ref="A145:C145"/>
    <mergeCell ref="D145:P145"/>
    <mergeCell ref="Q145:U145"/>
    <mergeCell ref="V145:AE145"/>
    <mergeCell ref="AF145:AJ145"/>
    <mergeCell ref="AK145:AO145"/>
    <mergeCell ref="AP145:AT145"/>
    <mergeCell ref="AU145:AY145"/>
    <mergeCell ref="AZ145:BD145"/>
    <mergeCell ref="BE143:BI143"/>
    <mergeCell ref="A144:C144"/>
    <mergeCell ref="D144:P144"/>
    <mergeCell ref="Q144:U144"/>
    <mergeCell ref="V144:AE144"/>
    <mergeCell ref="AF144:AJ144"/>
    <mergeCell ref="AK144:AO144"/>
    <mergeCell ref="AP144:AT144"/>
    <mergeCell ref="AU144:AY144"/>
    <mergeCell ref="AZ144:BD144"/>
    <mergeCell ref="BE142:BI142"/>
    <mergeCell ref="A143:C143"/>
    <mergeCell ref="D143:P143"/>
    <mergeCell ref="Q143:U143"/>
    <mergeCell ref="V143:AE143"/>
    <mergeCell ref="AF143:AJ143"/>
    <mergeCell ref="AK143:AO143"/>
    <mergeCell ref="AP143:AT143"/>
    <mergeCell ref="AU143:AY143"/>
    <mergeCell ref="AZ143:BD143"/>
    <mergeCell ref="BE141:BI141"/>
    <mergeCell ref="A142:C142"/>
    <mergeCell ref="D142:P142"/>
    <mergeCell ref="Q142:U142"/>
    <mergeCell ref="V142:AE142"/>
    <mergeCell ref="AF142:AJ142"/>
    <mergeCell ref="AK142:AO142"/>
    <mergeCell ref="AP142:AT142"/>
    <mergeCell ref="AU142:AY142"/>
    <mergeCell ref="AZ142:BD142"/>
    <mergeCell ref="BE140:BI140"/>
    <mergeCell ref="A141:C141"/>
    <mergeCell ref="D141:P141"/>
    <mergeCell ref="Q141:U141"/>
    <mergeCell ref="V141:AE141"/>
    <mergeCell ref="AF141:AJ141"/>
    <mergeCell ref="AK141:AO141"/>
    <mergeCell ref="AP141:AT141"/>
    <mergeCell ref="AU141:AY141"/>
    <mergeCell ref="AZ141:BD141"/>
    <mergeCell ref="BE139:BI139"/>
    <mergeCell ref="A140:C140"/>
    <mergeCell ref="D140:P140"/>
    <mergeCell ref="Q140:U140"/>
    <mergeCell ref="V140:AE140"/>
    <mergeCell ref="AF140:AJ140"/>
    <mergeCell ref="AK140:AO140"/>
    <mergeCell ref="AP140:AT140"/>
    <mergeCell ref="AU140:AY140"/>
    <mergeCell ref="AZ140:BD140"/>
    <mergeCell ref="V139:AE139"/>
    <mergeCell ref="AF139:AJ139"/>
    <mergeCell ref="AK139:AO139"/>
    <mergeCell ref="AP139:AT139"/>
    <mergeCell ref="AU139:AY139"/>
    <mergeCell ref="AZ139:BD139"/>
    <mergeCell ref="A138:C138"/>
    <mergeCell ref="D138:P138"/>
    <mergeCell ref="Q138:U138"/>
    <mergeCell ref="V138:AE138"/>
    <mergeCell ref="AF138:AJ138"/>
    <mergeCell ref="AK138:AO138"/>
    <mergeCell ref="AP138:AT138"/>
    <mergeCell ref="AU138:AY138"/>
    <mergeCell ref="AZ138:BD138"/>
    <mergeCell ref="BE130:BI130"/>
    <mergeCell ref="BJ130:BN130"/>
    <mergeCell ref="BO130:BS130"/>
    <mergeCell ref="BT130:BX130"/>
    <mergeCell ref="BT129:BX129"/>
    <mergeCell ref="A130:C130"/>
    <mergeCell ref="D130:P130"/>
    <mergeCell ref="Q130:U130"/>
    <mergeCell ref="V130:AE130"/>
    <mergeCell ref="AF130:AJ130"/>
    <mergeCell ref="AK130:AO130"/>
    <mergeCell ref="AP130:AT130"/>
    <mergeCell ref="AU130:AY130"/>
    <mergeCell ref="AZ130:BD130"/>
    <mergeCell ref="AP129:AT129"/>
    <mergeCell ref="AU129:AY129"/>
    <mergeCell ref="AZ129:BD129"/>
    <mergeCell ref="BE129:BI129"/>
    <mergeCell ref="BJ129:BN129"/>
    <mergeCell ref="BO129:BS129"/>
    <mergeCell ref="BE128:BI128"/>
    <mergeCell ref="BJ128:BN128"/>
    <mergeCell ref="BO128:BS128"/>
    <mergeCell ref="BT128:BX128"/>
    <mergeCell ref="A129:C129"/>
    <mergeCell ref="D129:P129"/>
    <mergeCell ref="Q129:U129"/>
    <mergeCell ref="V129:AE129"/>
    <mergeCell ref="AF129:AJ129"/>
    <mergeCell ref="AK129:AO129"/>
    <mergeCell ref="BT127:BX127"/>
    <mergeCell ref="A128:C128"/>
    <mergeCell ref="D128:P128"/>
    <mergeCell ref="Q128:U128"/>
    <mergeCell ref="V128:AE128"/>
    <mergeCell ref="AF128:AJ128"/>
    <mergeCell ref="AK128:AO128"/>
    <mergeCell ref="AP128:AT128"/>
    <mergeCell ref="AU128:AY128"/>
    <mergeCell ref="AZ128:BD128"/>
    <mergeCell ref="AP127:AT127"/>
    <mergeCell ref="AU127:AY127"/>
    <mergeCell ref="AZ127:BD127"/>
    <mergeCell ref="BE127:BI127"/>
    <mergeCell ref="BJ127:BN127"/>
    <mergeCell ref="BO127:BS127"/>
    <mergeCell ref="BE126:BI126"/>
    <mergeCell ref="BJ126:BN126"/>
    <mergeCell ref="BO126:BS126"/>
    <mergeCell ref="BT126:BX126"/>
    <mergeCell ref="A127:C127"/>
    <mergeCell ref="D127:P127"/>
    <mergeCell ref="Q127:U127"/>
    <mergeCell ref="V127:AE127"/>
    <mergeCell ref="AF127:AJ127"/>
    <mergeCell ref="AK127:AO127"/>
    <mergeCell ref="BT125:BX125"/>
    <mergeCell ref="A126:C126"/>
    <mergeCell ref="D126:P126"/>
    <mergeCell ref="Q126:U126"/>
    <mergeCell ref="V126:AE126"/>
    <mergeCell ref="AF126:AJ126"/>
    <mergeCell ref="AK126:AO126"/>
    <mergeCell ref="AP126:AT126"/>
    <mergeCell ref="AU126:AY126"/>
    <mergeCell ref="AZ126:BD126"/>
    <mergeCell ref="AP125:AT125"/>
    <mergeCell ref="AU125:AY125"/>
    <mergeCell ref="AZ125:BD125"/>
    <mergeCell ref="BE125:BI125"/>
    <mergeCell ref="BJ125:BN125"/>
    <mergeCell ref="BO125:BS125"/>
    <mergeCell ref="BE124:BI124"/>
    <mergeCell ref="BJ124:BN124"/>
    <mergeCell ref="BO124:BS124"/>
    <mergeCell ref="BT124:BX124"/>
    <mergeCell ref="A125:C125"/>
    <mergeCell ref="D125:P125"/>
    <mergeCell ref="Q125:U125"/>
    <mergeCell ref="V125:AE125"/>
    <mergeCell ref="AF125:AJ125"/>
    <mergeCell ref="AK125:AO125"/>
    <mergeCell ref="BT123:BX123"/>
    <mergeCell ref="A124:C124"/>
    <mergeCell ref="D124:P124"/>
    <mergeCell ref="Q124:U124"/>
    <mergeCell ref="V124:AE124"/>
    <mergeCell ref="AF124:AJ124"/>
    <mergeCell ref="AK124:AO124"/>
    <mergeCell ref="AP124:AT124"/>
    <mergeCell ref="AU124:AY124"/>
    <mergeCell ref="AZ124:BD124"/>
    <mergeCell ref="AP123:AT123"/>
    <mergeCell ref="AU123:AY123"/>
    <mergeCell ref="AZ123:BD123"/>
    <mergeCell ref="BE123:BI123"/>
    <mergeCell ref="BJ123:BN123"/>
    <mergeCell ref="BO123:BS123"/>
    <mergeCell ref="BE122:BI122"/>
    <mergeCell ref="BJ122:BN122"/>
    <mergeCell ref="BO122:BS122"/>
    <mergeCell ref="BT122:BX122"/>
    <mergeCell ref="A123:C123"/>
    <mergeCell ref="D123:P123"/>
    <mergeCell ref="Q123:U123"/>
    <mergeCell ref="V123:AE123"/>
    <mergeCell ref="AF123:AJ123"/>
    <mergeCell ref="AK123:AO123"/>
    <mergeCell ref="BT121:BX121"/>
    <mergeCell ref="A122:C122"/>
    <mergeCell ref="D122:P122"/>
    <mergeCell ref="Q122:U122"/>
    <mergeCell ref="V122:AE122"/>
    <mergeCell ref="AF122:AJ122"/>
    <mergeCell ref="AK122:AO122"/>
    <mergeCell ref="AP122:AT122"/>
    <mergeCell ref="AU122:AY122"/>
    <mergeCell ref="AZ122:BD122"/>
    <mergeCell ref="AP121:AT121"/>
    <mergeCell ref="AU121:AY121"/>
    <mergeCell ref="AZ121:BD121"/>
    <mergeCell ref="BE121:BI121"/>
    <mergeCell ref="BJ121:BN121"/>
    <mergeCell ref="BO121:BS121"/>
    <mergeCell ref="BE120:BI120"/>
    <mergeCell ref="BJ120:BN120"/>
    <mergeCell ref="BO120:BS120"/>
    <mergeCell ref="BT120:BX120"/>
    <mergeCell ref="A121:C121"/>
    <mergeCell ref="D121:P121"/>
    <mergeCell ref="Q121:U121"/>
    <mergeCell ref="V121:AE121"/>
    <mergeCell ref="AF121:AJ121"/>
    <mergeCell ref="AK121:AO121"/>
    <mergeCell ref="BT119:BX119"/>
    <mergeCell ref="A120:C120"/>
    <mergeCell ref="D120:P120"/>
    <mergeCell ref="Q120:U120"/>
    <mergeCell ref="V120:AE120"/>
    <mergeCell ref="AF120:AJ120"/>
    <mergeCell ref="AK120:AO120"/>
    <mergeCell ref="AP120:AT120"/>
    <mergeCell ref="AU120:AY120"/>
    <mergeCell ref="AZ120:BD120"/>
    <mergeCell ref="AP119:AT119"/>
    <mergeCell ref="AU119:AY119"/>
    <mergeCell ref="AZ119:BD119"/>
    <mergeCell ref="BE119:BI119"/>
    <mergeCell ref="BJ119:BN119"/>
    <mergeCell ref="BO119:BS119"/>
    <mergeCell ref="A119:C119"/>
    <mergeCell ref="D119:P119"/>
    <mergeCell ref="Q119:U119"/>
    <mergeCell ref="V119:AE119"/>
    <mergeCell ref="AF119:AJ119"/>
    <mergeCell ref="AK119:AO119"/>
    <mergeCell ref="AU118:AY118"/>
    <mergeCell ref="AZ118:BD118"/>
    <mergeCell ref="BE118:BI118"/>
    <mergeCell ref="BJ118:BN118"/>
    <mergeCell ref="BO118:BS118"/>
    <mergeCell ref="BT118:BX118"/>
    <mergeCell ref="A118:C118"/>
    <mergeCell ref="D118:P118"/>
    <mergeCell ref="Q118:U118"/>
    <mergeCell ref="V118:AE118"/>
    <mergeCell ref="AF118:AJ118"/>
    <mergeCell ref="AK118:AO118"/>
    <mergeCell ref="AP118:AT118"/>
    <mergeCell ref="AT108:AX108"/>
    <mergeCell ref="AY108:BC108"/>
    <mergeCell ref="BD108:BH108"/>
    <mergeCell ref="AT107:AX107"/>
    <mergeCell ref="AY107:BC107"/>
    <mergeCell ref="BD107:BH107"/>
    <mergeCell ref="A108:C108"/>
    <mergeCell ref="D108:T108"/>
    <mergeCell ref="U108:Y108"/>
    <mergeCell ref="Z108:AD108"/>
    <mergeCell ref="AE108:AI108"/>
    <mergeCell ref="AJ108:AN108"/>
    <mergeCell ref="AO108:AS108"/>
    <mergeCell ref="AT106:AX106"/>
    <mergeCell ref="AY106:BC106"/>
    <mergeCell ref="BD106:BH106"/>
    <mergeCell ref="A107:C107"/>
    <mergeCell ref="D107:T107"/>
    <mergeCell ref="U107:Y107"/>
    <mergeCell ref="Z107:AD107"/>
    <mergeCell ref="AE107:AI107"/>
    <mergeCell ref="AJ107:AN107"/>
    <mergeCell ref="AO107:AS107"/>
    <mergeCell ref="D106:T106"/>
    <mergeCell ref="U106:Y106"/>
    <mergeCell ref="Z106:AD106"/>
    <mergeCell ref="AE106:AI106"/>
    <mergeCell ref="AJ106:AN106"/>
    <mergeCell ref="AO106:AS106"/>
    <mergeCell ref="A105:C105"/>
    <mergeCell ref="D105:T105"/>
    <mergeCell ref="U105:Y105"/>
    <mergeCell ref="Z105:AD105"/>
    <mergeCell ref="AE105:AI105"/>
    <mergeCell ref="AJ105:AN105"/>
    <mergeCell ref="AO105:AS105"/>
    <mergeCell ref="BB96:BF96"/>
    <mergeCell ref="BG96:BK96"/>
    <mergeCell ref="BL96:BP96"/>
    <mergeCell ref="BQ96:BT96"/>
    <mergeCell ref="BU96:BY96"/>
    <mergeCell ref="BU95:BY95"/>
    <mergeCell ref="A96:C96"/>
    <mergeCell ref="D96:T96"/>
    <mergeCell ref="U96:Y96"/>
    <mergeCell ref="Z96:AD96"/>
    <mergeCell ref="AE96:AH96"/>
    <mergeCell ref="AI96:AM96"/>
    <mergeCell ref="AN96:AR96"/>
    <mergeCell ref="AS96:AW96"/>
    <mergeCell ref="AX96:BA96"/>
    <mergeCell ref="AS95:AW95"/>
    <mergeCell ref="AX95:BA95"/>
    <mergeCell ref="BB95:BF95"/>
    <mergeCell ref="BG95:BK95"/>
    <mergeCell ref="BL95:BP95"/>
    <mergeCell ref="BQ95:BT95"/>
    <mergeCell ref="BL94:BP94"/>
    <mergeCell ref="BQ94:BT94"/>
    <mergeCell ref="BU94:BY94"/>
    <mergeCell ref="A95:C95"/>
    <mergeCell ref="D95:T95"/>
    <mergeCell ref="U95:Y95"/>
    <mergeCell ref="Z95:AD95"/>
    <mergeCell ref="AE95:AH95"/>
    <mergeCell ref="AI95:AM95"/>
    <mergeCell ref="AN95:AR95"/>
    <mergeCell ref="AI94:AM94"/>
    <mergeCell ref="AN94:AR94"/>
    <mergeCell ref="AS94:AW94"/>
    <mergeCell ref="AX94:BA94"/>
    <mergeCell ref="BB94:BF94"/>
    <mergeCell ref="BG94:BK94"/>
    <mergeCell ref="BB93:BF93"/>
    <mergeCell ref="BG93:BK93"/>
    <mergeCell ref="BL93:BP93"/>
    <mergeCell ref="BQ93:BT93"/>
    <mergeCell ref="BU93:BY93"/>
    <mergeCell ref="A94:C94"/>
    <mergeCell ref="D94:T94"/>
    <mergeCell ref="U94:Y94"/>
    <mergeCell ref="Z94:AD94"/>
    <mergeCell ref="AE94:AH94"/>
    <mergeCell ref="A93:C93"/>
    <mergeCell ref="D93:T93"/>
    <mergeCell ref="U93:Y93"/>
    <mergeCell ref="Z93:AD93"/>
    <mergeCell ref="AE93:AH93"/>
    <mergeCell ref="AI93:AM93"/>
    <mergeCell ref="AN93:AR93"/>
    <mergeCell ref="AS93:AW93"/>
    <mergeCell ref="AX93:BA93"/>
    <mergeCell ref="BG74:BK74"/>
    <mergeCell ref="BG73:BK73"/>
    <mergeCell ref="A74:D74"/>
    <mergeCell ref="E74:W74"/>
    <mergeCell ref="X74:AB74"/>
    <mergeCell ref="AC74:AG74"/>
    <mergeCell ref="AH74:AL74"/>
    <mergeCell ref="AM74:AQ74"/>
    <mergeCell ref="AR74:AV74"/>
    <mergeCell ref="AW74:BA74"/>
    <mergeCell ref="BB74:BF74"/>
    <mergeCell ref="A73:D73"/>
    <mergeCell ref="E73:W73"/>
    <mergeCell ref="X73:AB73"/>
    <mergeCell ref="AC73:AG73"/>
    <mergeCell ref="AH73:AL73"/>
    <mergeCell ref="BL56:BP56"/>
    <mergeCell ref="BQ56:BT56"/>
    <mergeCell ref="BU56:BY56"/>
    <mergeCell ref="AI56:AM56"/>
    <mergeCell ref="AN56:AR56"/>
    <mergeCell ref="AS56:AW56"/>
    <mergeCell ref="AX56:BA56"/>
    <mergeCell ref="BB56:BF56"/>
    <mergeCell ref="BG56:BK56"/>
    <mergeCell ref="BB55:BF55"/>
    <mergeCell ref="BG55:BK55"/>
    <mergeCell ref="BL55:BP55"/>
    <mergeCell ref="BQ55:BT55"/>
    <mergeCell ref="BU55:BY55"/>
    <mergeCell ref="A56:D56"/>
    <mergeCell ref="E56:T56"/>
    <mergeCell ref="U56:Y56"/>
    <mergeCell ref="Z56:AD56"/>
    <mergeCell ref="AE56:AH56"/>
    <mergeCell ref="A55:D55"/>
    <mergeCell ref="E55:T55"/>
    <mergeCell ref="U55:Y55"/>
    <mergeCell ref="Z55:AD55"/>
    <mergeCell ref="AE55:AH55"/>
    <mergeCell ref="AI55:AM55"/>
    <mergeCell ref="AN55:AR55"/>
    <mergeCell ref="AS55:AW55"/>
    <mergeCell ref="AX55:BA55"/>
    <mergeCell ref="BG44:BK44"/>
    <mergeCell ref="BG43:BK43"/>
    <mergeCell ref="A44:D44"/>
    <mergeCell ref="E44:W44"/>
    <mergeCell ref="X44:AB44"/>
    <mergeCell ref="AC44:AG44"/>
    <mergeCell ref="AH44:AL44"/>
    <mergeCell ref="AM44:AQ44"/>
    <mergeCell ref="AR44:AV44"/>
    <mergeCell ref="AW44:BA44"/>
    <mergeCell ref="BB44:BF44"/>
    <mergeCell ref="BG42:BK42"/>
    <mergeCell ref="A43:D43"/>
    <mergeCell ref="E43:W43"/>
    <mergeCell ref="X43:AB43"/>
    <mergeCell ref="AC43:AG43"/>
    <mergeCell ref="AH43:AL43"/>
    <mergeCell ref="AM43:AQ43"/>
    <mergeCell ref="AR43:AV43"/>
    <mergeCell ref="AW43:BA43"/>
    <mergeCell ref="BB43:BF43"/>
    <mergeCell ref="A42:D42"/>
    <mergeCell ref="E42:W42"/>
    <mergeCell ref="X42:AB42"/>
    <mergeCell ref="AC42:AG42"/>
    <mergeCell ref="AH42:AL42"/>
    <mergeCell ref="BU33:BY33"/>
    <mergeCell ref="AS33:AW33"/>
    <mergeCell ref="AX33:BA33"/>
    <mergeCell ref="BB33:BF33"/>
    <mergeCell ref="BG33:BK33"/>
    <mergeCell ref="BL33:BP33"/>
    <mergeCell ref="BQ33:BT33"/>
    <mergeCell ref="BL32:BP32"/>
    <mergeCell ref="BQ32:BT32"/>
    <mergeCell ref="BU32:BY32"/>
    <mergeCell ref="A33:D33"/>
    <mergeCell ref="E33:T33"/>
    <mergeCell ref="U33:Y33"/>
    <mergeCell ref="Z33:AD33"/>
    <mergeCell ref="AE33:AH33"/>
    <mergeCell ref="AI33:AM33"/>
    <mergeCell ref="AN33:AR33"/>
    <mergeCell ref="AI32:AM32"/>
    <mergeCell ref="AN32:AR32"/>
    <mergeCell ref="AS32:AW32"/>
    <mergeCell ref="AX32:BA32"/>
    <mergeCell ref="BB32:BF32"/>
    <mergeCell ref="BG32:BK32"/>
    <mergeCell ref="BB31:BF31"/>
    <mergeCell ref="BG31:BK31"/>
    <mergeCell ref="BL31:BP31"/>
    <mergeCell ref="BQ31:BT31"/>
    <mergeCell ref="BU31:BY31"/>
    <mergeCell ref="A32:D32"/>
    <mergeCell ref="E32:T32"/>
    <mergeCell ref="U32:Y32"/>
    <mergeCell ref="Z32:AD32"/>
    <mergeCell ref="AE32:AH32"/>
    <mergeCell ref="A246:AA246"/>
    <mergeCell ref="AH246:AP246"/>
    <mergeCell ref="AU246:BF246"/>
    <mergeCell ref="AH247:AP247"/>
    <mergeCell ref="AU247:BF247"/>
    <mergeCell ref="A31:D31"/>
    <mergeCell ref="E31:T31"/>
    <mergeCell ref="U31:Y31"/>
    <mergeCell ref="Z31:AD31"/>
    <mergeCell ref="AE31:AH31"/>
    <mergeCell ref="A239:BL239"/>
    <mergeCell ref="A243:AA243"/>
    <mergeCell ref="AH243:AP243"/>
    <mergeCell ref="AU243:BF243"/>
    <mergeCell ref="AH244:AP244"/>
    <mergeCell ref="AU244:BF244"/>
    <mergeCell ref="AW231:BD231"/>
    <mergeCell ref="BE231:BL231"/>
    <mergeCell ref="A233:BL233"/>
    <mergeCell ref="A234:BL234"/>
    <mergeCell ref="A237:BL237"/>
    <mergeCell ref="A238:BL238"/>
    <mergeCell ref="AQ230:AV230"/>
    <mergeCell ref="AW230:BD230"/>
    <mergeCell ref="BE230:BL230"/>
    <mergeCell ref="A231:F231"/>
    <mergeCell ref="G231:S231"/>
    <mergeCell ref="T231:Y231"/>
    <mergeCell ref="Z231:AD231"/>
    <mergeCell ref="AE231:AJ231"/>
    <mergeCell ref="AK231:AP231"/>
    <mergeCell ref="AQ231:AV231"/>
    <mergeCell ref="A230:F230"/>
    <mergeCell ref="G230:S230"/>
    <mergeCell ref="T230:Y230"/>
    <mergeCell ref="Z230:AD230"/>
    <mergeCell ref="AE230:AJ230"/>
    <mergeCell ref="AK230:AP230"/>
    <mergeCell ref="BE227:BL228"/>
    <mergeCell ref="A229:F229"/>
    <mergeCell ref="G229:S229"/>
    <mergeCell ref="T229:Y229"/>
    <mergeCell ref="Z229:AD229"/>
    <mergeCell ref="AE229:AJ229"/>
    <mergeCell ref="AK229:AP229"/>
    <mergeCell ref="AQ229:AV229"/>
    <mergeCell ref="AW229:BD229"/>
    <mergeCell ref="BE229:BL229"/>
    <mergeCell ref="A225:BL225"/>
    <mergeCell ref="A226:BL226"/>
    <mergeCell ref="A227:F228"/>
    <mergeCell ref="G227:S228"/>
    <mergeCell ref="T227:Y228"/>
    <mergeCell ref="Z227:AD228"/>
    <mergeCell ref="AE227:AJ228"/>
    <mergeCell ref="AK227:AP228"/>
    <mergeCell ref="AQ227:AV228"/>
    <mergeCell ref="AW227:BD228"/>
    <mergeCell ref="AJ223:AN223"/>
    <mergeCell ref="AO223:AS223"/>
    <mergeCell ref="AT223:AW223"/>
    <mergeCell ref="AX223:BB223"/>
    <mergeCell ref="BC223:BG223"/>
    <mergeCell ref="BH223:BL223"/>
    <mergeCell ref="A223:F223"/>
    <mergeCell ref="G223:P223"/>
    <mergeCell ref="Q223:U223"/>
    <mergeCell ref="V223:Y223"/>
    <mergeCell ref="Z223:AD223"/>
    <mergeCell ref="AE223:AI223"/>
    <mergeCell ref="AJ222:AN222"/>
    <mergeCell ref="AO222:AS222"/>
    <mergeCell ref="AT222:AW222"/>
    <mergeCell ref="AX222:BB222"/>
    <mergeCell ref="BC222:BG222"/>
    <mergeCell ref="BH222:BL222"/>
    <mergeCell ref="A222:F222"/>
    <mergeCell ref="G222:P222"/>
    <mergeCell ref="Q222:U222"/>
    <mergeCell ref="V222:Y222"/>
    <mergeCell ref="Z222:AD222"/>
    <mergeCell ref="AE222:AI222"/>
    <mergeCell ref="AJ221:AN221"/>
    <mergeCell ref="AO221:AS221"/>
    <mergeCell ref="AT221:AW221"/>
    <mergeCell ref="AX221:BB221"/>
    <mergeCell ref="BC221:BG221"/>
    <mergeCell ref="BH221:BL221"/>
    <mergeCell ref="A221:F221"/>
    <mergeCell ref="G221:P221"/>
    <mergeCell ref="Q221:U221"/>
    <mergeCell ref="V221:Y221"/>
    <mergeCell ref="Z221:AD221"/>
    <mergeCell ref="AE221:AI221"/>
    <mergeCell ref="AT219:AW220"/>
    <mergeCell ref="AX219:BG219"/>
    <mergeCell ref="BH219:BL220"/>
    <mergeCell ref="Z220:AD220"/>
    <mergeCell ref="AE220:AI220"/>
    <mergeCell ref="AX220:BB220"/>
    <mergeCell ref="BC220:BG220"/>
    <mergeCell ref="A217:BL217"/>
    <mergeCell ref="A218:F220"/>
    <mergeCell ref="G218:P220"/>
    <mergeCell ref="Q218:AN218"/>
    <mergeCell ref="AO218:BL218"/>
    <mergeCell ref="Q219:U220"/>
    <mergeCell ref="V219:Y220"/>
    <mergeCell ref="Z219:AI219"/>
    <mergeCell ref="AJ219:AN220"/>
    <mergeCell ref="AO219:AS220"/>
    <mergeCell ref="AK214:AP214"/>
    <mergeCell ref="AQ214:AV214"/>
    <mergeCell ref="AW214:BA214"/>
    <mergeCell ref="BB214:BF214"/>
    <mergeCell ref="BG214:BL214"/>
    <mergeCell ref="A216:BL216"/>
    <mergeCell ref="AK213:AP213"/>
    <mergeCell ref="AQ213:AV213"/>
    <mergeCell ref="AW213:BA213"/>
    <mergeCell ref="BB213:BF213"/>
    <mergeCell ref="BG213:BL213"/>
    <mergeCell ref="A214:F214"/>
    <mergeCell ref="G214:S214"/>
    <mergeCell ref="T214:Y214"/>
    <mergeCell ref="Z214:AD214"/>
    <mergeCell ref="AE214:AJ214"/>
    <mergeCell ref="AK212:AP212"/>
    <mergeCell ref="AQ212:AV212"/>
    <mergeCell ref="AW212:BA212"/>
    <mergeCell ref="BB212:BF212"/>
    <mergeCell ref="BG212:BL212"/>
    <mergeCell ref="A213:F213"/>
    <mergeCell ref="G213:S213"/>
    <mergeCell ref="T213:Y213"/>
    <mergeCell ref="Z213:AD213"/>
    <mergeCell ref="AE213:AJ213"/>
    <mergeCell ref="AQ210:AV211"/>
    <mergeCell ref="AW210:BF210"/>
    <mergeCell ref="BG210:BL211"/>
    <mergeCell ref="AW211:BA211"/>
    <mergeCell ref="BB211:BF211"/>
    <mergeCell ref="A212:F212"/>
    <mergeCell ref="G212:S212"/>
    <mergeCell ref="T212:Y212"/>
    <mergeCell ref="Z212:AD212"/>
    <mergeCell ref="AE212:AJ212"/>
    <mergeCell ref="A210:F211"/>
    <mergeCell ref="G210:S211"/>
    <mergeCell ref="T210:Y211"/>
    <mergeCell ref="Z210:AD211"/>
    <mergeCell ref="AE210:AJ211"/>
    <mergeCell ref="AK210:AP211"/>
    <mergeCell ref="BP200:BS200"/>
    <mergeCell ref="A203:BL203"/>
    <mergeCell ref="A204:BL204"/>
    <mergeCell ref="A207:BL207"/>
    <mergeCell ref="A208:BL208"/>
    <mergeCell ref="A209:BL209"/>
    <mergeCell ref="AO200:AR200"/>
    <mergeCell ref="AS200:AW200"/>
    <mergeCell ref="AX200:BA200"/>
    <mergeCell ref="BB200:BF200"/>
    <mergeCell ref="BG200:BJ200"/>
    <mergeCell ref="BK200:BO200"/>
    <mergeCell ref="BB199:BF199"/>
    <mergeCell ref="BG199:BJ199"/>
    <mergeCell ref="BK199:BO199"/>
    <mergeCell ref="BP199:BS199"/>
    <mergeCell ref="A200:M200"/>
    <mergeCell ref="N200:U200"/>
    <mergeCell ref="V200:Z200"/>
    <mergeCell ref="AA200:AE200"/>
    <mergeCell ref="AF200:AI200"/>
    <mergeCell ref="AJ200:AN200"/>
    <mergeCell ref="BP198:BS198"/>
    <mergeCell ref="A199:M199"/>
    <mergeCell ref="N199:U199"/>
    <mergeCell ref="V199:Z199"/>
    <mergeCell ref="AA199:AE199"/>
    <mergeCell ref="AF199:AI199"/>
    <mergeCell ref="AJ199:AN199"/>
    <mergeCell ref="AO199:AR199"/>
    <mergeCell ref="AS199:AW199"/>
    <mergeCell ref="AX199:BA199"/>
    <mergeCell ref="AO198:AR198"/>
    <mergeCell ref="AS198:AW198"/>
    <mergeCell ref="AX198:BA198"/>
    <mergeCell ref="BB198:BF198"/>
    <mergeCell ref="BG198:BJ198"/>
    <mergeCell ref="BK198:BO198"/>
    <mergeCell ref="BB197:BF197"/>
    <mergeCell ref="BG197:BJ197"/>
    <mergeCell ref="BK197:BO197"/>
    <mergeCell ref="BP197:BS197"/>
    <mergeCell ref="A198:M198"/>
    <mergeCell ref="N198:U198"/>
    <mergeCell ref="V198:Z198"/>
    <mergeCell ref="AA198:AE198"/>
    <mergeCell ref="AF198:AI198"/>
    <mergeCell ref="AJ198:AN198"/>
    <mergeCell ref="AA197:AE197"/>
    <mergeCell ref="AF197:AI197"/>
    <mergeCell ref="AJ197:AN197"/>
    <mergeCell ref="AO197:AR197"/>
    <mergeCell ref="AS197:AW197"/>
    <mergeCell ref="AX197:BA197"/>
    <mergeCell ref="A194:BL194"/>
    <mergeCell ref="A195:BM195"/>
    <mergeCell ref="A196:M197"/>
    <mergeCell ref="N196:U197"/>
    <mergeCell ref="V196:Z197"/>
    <mergeCell ref="AA196:AI196"/>
    <mergeCell ref="AJ196:AR196"/>
    <mergeCell ref="AS196:BA196"/>
    <mergeCell ref="BB196:BJ196"/>
    <mergeCell ref="BK196:BS196"/>
    <mergeCell ref="AZ188:BD188"/>
    <mergeCell ref="A189:F189"/>
    <mergeCell ref="G189:S189"/>
    <mergeCell ref="T189:Z189"/>
    <mergeCell ref="AA189:AE189"/>
    <mergeCell ref="AF189:AJ189"/>
    <mergeCell ref="AK189:AO189"/>
    <mergeCell ref="AP189:AT189"/>
    <mergeCell ref="AU189:AY189"/>
    <mergeCell ref="AZ189:BD189"/>
    <mergeCell ref="AU187:AY187"/>
    <mergeCell ref="AZ187:BD187"/>
    <mergeCell ref="A188:F188"/>
    <mergeCell ref="G188:S188"/>
    <mergeCell ref="T188:Z188"/>
    <mergeCell ref="AA188:AE188"/>
    <mergeCell ref="AF188:AJ188"/>
    <mergeCell ref="AK188:AO188"/>
    <mergeCell ref="AP188:AT188"/>
    <mergeCell ref="AU188:AY188"/>
    <mergeCell ref="AP186:AT186"/>
    <mergeCell ref="AU186:AY186"/>
    <mergeCell ref="AZ186:BD186"/>
    <mergeCell ref="A187:F187"/>
    <mergeCell ref="G187:S187"/>
    <mergeCell ref="T187:Z187"/>
    <mergeCell ref="AA187:AE187"/>
    <mergeCell ref="AF187:AJ187"/>
    <mergeCell ref="AK187:AO187"/>
    <mergeCell ref="AP187:AT187"/>
    <mergeCell ref="A183:BL183"/>
    <mergeCell ref="A184:BD184"/>
    <mergeCell ref="A185:F186"/>
    <mergeCell ref="G185:S186"/>
    <mergeCell ref="T185:Z186"/>
    <mergeCell ref="AA185:AO185"/>
    <mergeCell ref="AP185:BD185"/>
    <mergeCell ref="AA186:AE186"/>
    <mergeCell ref="AF186:AJ186"/>
    <mergeCell ref="AK186:AO186"/>
    <mergeCell ref="AP179:AT179"/>
    <mergeCell ref="AU179:AY179"/>
    <mergeCell ref="AZ179:BD179"/>
    <mergeCell ref="BE179:BI179"/>
    <mergeCell ref="BJ179:BN179"/>
    <mergeCell ref="BO179:BS179"/>
    <mergeCell ref="A179:F179"/>
    <mergeCell ref="G179:S179"/>
    <mergeCell ref="T179:Z179"/>
    <mergeCell ref="AA179:AE179"/>
    <mergeCell ref="AF179:AJ179"/>
    <mergeCell ref="AK179:AO179"/>
    <mergeCell ref="AP178:AT178"/>
    <mergeCell ref="AU178:AY178"/>
    <mergeCell ref="AZ178:BD178"/>
    <mergeCell ref="BE178:BI178"/>
    <mergeCell ref="BJ178:BN178"/>
    <mergeCell ref="BO178:BS178"/>
    <mergeCell ref="A178:F178"/>
    <mergeCell ref="G178:S178"/>
    <mergeCell ref="T178:Z178"/>
    <mergeCell ref="AA178:AE178"/>
    <mergeCell ref="AF178:AJ178"/>
    <mergeCell ref="AK178:AO178"/>
    <mergeCell ref="AP177:AT177"/>
    <mergeCell ref="AU177:AY177"/>
    <mergeCell ref="AZ177:BD177"/>
    <mergeCell ref="BE177:BI177"/>
    <mergeCell ref="BJ177:BN177"/>
    <mergeCell ref="BO177:BS177"/>
    <mergeCell ref="A177:F177"/>
    <mergeCell ref="G177:S177"/>
    <mergeCell ref="T177:Z177"/>
    <mergeCell ref="AA177:AE177"/>
    <mergeCell ref="AF177:AJ177"/>
    <mergeCell ref="AK177:AO177"/>
    <mergeCell ref="AP176:AT176"/>
    <mergeCell ref="AU176:AY176"/>
    <mergeCell ref="AZ176:BD176"/>
    <mergeCell ref="BE176:BI176"/>
    <mergeCell ref="BJ176:BN176"/>
    <mergeCell ref="BO176:BS176"/>
    <mergeCell ref="A174:BS174"/>
    <mergeCell ref="A175:F176"/>
    <mergeCell ref="G175:S176"/>
    <mergeCell ref="T175:Z176"/>
    <mergeCell ref="AA175:AO175"/>
    <mergeCell ref="AP175:BD175"/>
    <mergeCell ref="BE175:BS175"/>
    <mergeCell ref="AA176:AE176"/>
    <mergeCell ref="AF176:AJ176"/>
    <mergeCell ref="AK176:AO176"/>
    <mergeCell ref="BA168:BC168"/>
    <mergeCell ref="BD168:BF168"/>
    <mergeCell ref="BG168:BI168"/>
    <mergeCell ref="BJ168:BL168"/>
    <mergeCell ref="A172:BL172"/>
    <mergeCell ref="A173:BS173"/>
    <mergeCell ref="AL169:AN169"/>
    <mergeCell ref="AO169:AQ169"/>
    <mergeCell ref="AR169:AT169"/>
    <mergeCell ref="AU169:AW169"/>
    <mergeCell ref="AI168:AK168"/>
    <mergeCell ref="AL168:AN168"/>
    <mergeCell ref="AO168:AQ168"/>
    <mergeCell ref="AR168:AT168"/>
    <mergeCell ref="AU168:AW168"/>
    <mergeCell ref="AX168:AZ168"/>
    <mergeCell ref="BA167:BC167"/>
    <mergeCell ref="BD167:BF167"/>
    <mergeCell ref="BG167:BI167"/>
    <mergeCell ref="BJ167:BL167"/>
    <mergeCell ref="A168:C168"/>
    <mergeCell ref="D168:V168"/>
    <mergeCell ref="W168:Y168"/>
    <mergeCell ref="Z168:AB168"/>
    <mergeCell ref="AC168:AE168"/>
    <mergeCell ref="AF168:AH168"/>
    <mergeCell ref="AI167:AK167"/>
    <mergeCell ref="AL167:AN167"/>
    <mergeCell ref="AO167:AQ167"/>
    <mergeCell ref="AR167:AT167"/>
    <mergeCell ref="AU167:AW167"/>
    <mergeCell ref="AX167:AZ167"/>
    <mergeCell ref="BA166:BC166"/>
    <mergeCell ref="BD166:BF166"/>
    <mergeCell ref="BG166:BI166"/>
    <mergeCell ref="BJ166:BL166"/>
    <mergeCell ref="A167:C167"/>
    <mergeCell ref="D167:V167"/>
    <mergeCell ref="W167:Y167"/>
    <mergeCell ref="Z167:AB167"/>
    <mergeCell ref="AC167:AE167"/>
    <mergeCell ref="AF167:AH167"/>
    <mergeCell ref="AI166:AK166"/>
    <mergeCell ref="AL166:AN166"/>
    <mergeCell ref="AO166:AQ166"/>
    <mergeCell ref="AR166:AT166"/>
    <mergeCell ref="AU166:AW166"/>
    <mergeCell ref="AX166:AZ166"/>
    <mergeCell ref="A166:C166"/>
    <mergeCell ref="D166:V166"/>
    <mergeCell ref="W166:Y166"/>
    <mergeCell ref="Z166:AB166"/>
    <mergeCell ref="AC166:AE166"/>
    <mergeCell ref="AF166:AH166"/>
    <mergeCell ref="BJ164:BL165"/>
    <mergeCell ref="W165:Y165"/>
    <mergeCell ref="Z165:AB165"/>
    <mergeCell ref="AC165:AE165"/>
    <mergeCell ref="AF165:AH165"/>
    <mergeCell ref="AI165:AK165"/>
    <mergeCell ref="AL165:AN165"/>
    <mergeCell ref="AO165:AQ165"/>
    <mergeCell ref="AR165:AT165"/>
    <mergeCell ref="BG163:BL163"/>
    <mergeCell ref="W164:AB164"/>
    <mergeCell ref="AC164:AH164"/>
    <mergeCell ref="AI164:AN164"/>
    <mergeCell ref="AO164:AT164"/>
    <mergeCell ref="AU164:AW165"/>
    <mergeCell ref="AX164:AZ165"/>
    <mergeCell ref="BA164:BC165"/>
    <mergeCell ref="BD164:BF165"/>
    <mergeCell ref="BG164:BI165"/>
    <mergeCell ref="A163:C165"/>
    <mergeCell ref="D163:V165"/>
    <mergeCell ref="W163:AH163"/>
    <mergeCell ref="AI163:AT163"/>
    <mergeCell ref="AU163:AZ163"/>
    <mergeCell ref="BA163:BF163"/>
    <mergeCell ref="AT158:AX158"/>
    <mergeCell ref="AY158:BC158"/>
    <mergeCell ref="BD158:BH158"/>
    <mergeCell ref="BI158:BM158"/>
    <mergeCell ref="BN158:BR158"/>
    <mergeCell ref="A162:BL162"/>
    <mergeCell ref="BI159:BM159"/>
    <mergeCell ref="BN159:BR159"/>
    <mergeCell ref="A158:T158"/>
    <mergeCell ref="U158:Y158"/>
    <mergeCell ref="Z158:AD158"/>
    <mergeCell ref="AE158:AI158"/>
    <mergeCell ref="AJ158:AN158"/>
    <mergeCell ref="AO158:AS158"/>
    <mergeCell ref="AO157:AS157"/>
    <mergeCell ref="AT157:AX157"/>
    <mergeCell ref="AY157:BC157"/>
    <mergeCell ref="BD157:BH157"/>
    <mergeCell ref="BI157:BM157"/>
    <mergeCell ref="BN157:BR157"/>
    <mergeCell ref="AT156:AX156"/>
    <mergeCell ref="AY156:BC156"/>
    <mergeCell ref="BD156:BH156"/>
    <mergeCell ref="BI156:BM156"/>
    <mergeCell ref="BN156:BR156"/>
    <mergeCell ref="A157:T157"/>
    <mergeCell ref="U157:Y157"/>
    <mergeCell ref="Z157:AD157"/>
    <mergeCell ref="AE157:AI157"/>
    <mergeCell ref="AJ157:AN157"/>
    <mergeCell ref="A156:T156"/>
    <mergeCell ref="U156:Y156"/>
    <mergeCell ref="Z156:AD156"/>
    <mergeCell ref="AE156:AI156"/>
    <mergeCell ref="AJ156:AN156"/>
    <mergeCell ref="AO156:AS156"/>
    <mergeCell ref="AO155:AS155"/>
    <mergeCell ref="AT155:AX155"/>
    <mergeCell ref="AY155:BC155"/>
    <mergeCell ref="BD155:BH155"/>
    <mergeCell ref="BI155:BM155"/>
    <mergeCell ref="BN155:BR155"/>
    <mergeCell ref="A154:T155"/>
    <mergeCell ref="U154:AD154"/>
    <mergeCell ref="AE154:AN154"/>
    <mergeCell ref="AO154:AX154"/>
    <mergeCell ref="AY154:BH154"/>
    <mergeCell ref="BI154:BR154"/>
    <mergeCell ref="U155:Y155"/>
    <mergeCell ref="Z155:AD155"/>
    <mergeCell ref="AE155:AI155"/>
    <mergeCell ref="AJ155:AN155"/>
    <mergeCell ref="AP137:AT137"/>
    <mergeCell ref="AU137:AY137"/>
    <mergeCell ref="AZ137:BD137"/>
    <mergeCell ref="BE137:BI137"/>
    <mergeCell ref="A152:BL152"/>
    <mergeCell ref="A153:BR153"/>
    <mergeCell ref="BE138:BI138"/>
    <mergeCell ref="A139:C139"/>
    <mergeCell ref="D139:P139"/>
    <mergeCell ref="Q139:U139"/>
    <mergeCell ref="AP136:AT136"/>
    <mergeCell ref="AU136:AY136"/>
    <mergeCell ref="AZ136:BD136"/>
    <mergeCell ref="BE136:BI136"/>
    <mergeCell ref="A137:C137"/>
    <mergeCell ref="D137:P137"/>
    <mergeCell ref="Q137:U137"/>
    <mergeCell ref="V137:AE137"/>
    <mergeCell ref="AF137:AJ137"/>
    <mergeCell ref="AK137:AO137"/>
    <mergeCell ref="AP135:AT135"/>
    <mergeCell ref="AU135:AY135"/>
    <mergeCell ref="AZ135:BD135"/>
    <mergeCell ref="BE135:BI135"/>
    <mergeCell ref="A136:C136"/>
    <mergeCell ref="D136:P136"/>
    <mergeCell ref="Q136:U136"/>
    <mergeCell ref="V136:AE136"/>
    <mergeCell ref="AF136:AJ136"/>
    <mergeCell ref="AK136:AO136"/>
    <mergeCell ref="AP134:AT134"/>
    <mergeCell ref="AU134:AY134"/>
    <mergeCell ref="AZ134:BD134"/>
    <mergeCell ref="BE134:BI134"/>
    <mergeCell ref="A135:C135"/>
    <mergeCell ref="D135:P135"/>
    <mergeCell ref="Q135:U135"/>
    <mergeCell ref="V135:AE135"/>
    <mergeCell ref="AF135:AJ135"/>
    <mergeCell ref="AK135:AO135"/>
    <mergeCell ref="BT117:BX117"/>
    <mergeCell ref="A132:BL132"/>
    <mergeCell ref="A133:C134"/>
    <mergeCell ref="D133:P134"/>
    <mergeCell ref="Q133:U134"/>
    <mergeCell ref="V133:AE134"/>
    <mergeCell ref="AF133:AT133"/>
    <mergeCell ref="AU133:BI133"/>
    <mergeCell ref="AF134:AJ134"/>
    <mergeCell ref="AK134:AO134"/>
    <mergeCell ref="AP117:AT117"/>
    <mergeCell ref="AU117:AY117"/>
    <mergeCell ref="AZ117:BD117"/>
    <mergeCell ref="BE117:BI117"/>
    <mergeCell ref="BJ117:BN117"/>
    <mergeCell ref="BO117:BS117"/>
    <mergeCell ref="BE116:BI116"/>
    <mergeCell ref="BJ116:BN116"/>
    <mergeCell ref="BO116:BS116"/>
    <mergeCell ref="BT116:BX116"/>
    <mergeCell ref="A117:C117"/>
    <mergeCell ref="D117:P117"/>
    <mergeCell ref="Q117:U117"/>
    <mergeCell ref="V117:AE117"/>
    <mergeCell ref="AF117:AJ117"/>
    <mergeCell ref="AK117:AO117"/>
    <mergeCell ref="BT115:BX115"/>
    <mergeCell ref="A116:C116"/>
    <mergeCell ref="D116:P116"/>
    <mergeCell ref="Q116:U116"/>
    <mergeCell ref="V116:AE116"/>
    <mergeCell ref="AF116:AJ116"/>
    <mergeCell ref="AK116:AO116"/>
    <mergeCell ref="AP116:AT116"/>
    <mergeCell ref="AU116:AY116"/>
    <mergeCell ref="AZ116:BD116"/>
    <mergeCell ref="AP115:AT115"/>
    <mergeCell ref="AU115:AY115"/>
    <mergeCell ref="AZ115:BD115"/>
    <mergeCell ref="BE115:BI115"/>
    <mergeCell ref="BJ115:BN115"/>
    <mergeCell ref="BO115:BS115"/>
    <mergeCell ref="A115:C115"/>
    <mergeCell ref="D115:P115"/>
    <mergeCell ref="Q115:U115"/>
    <mergeCell ref="V115:AE115"/>
    <mergeCell ref="AF115:AJ115"/>
    <mergeCell ref="AK115:AO115"/>
    <mergeCell ref="BJ113:BX113"/>
    <mergeCell ref="AF114:AJ114"/>
    <mergeCell ref="AK114:AO114"/>
    <mergeCell ref="AP114:AT114"/>
    <mergeCell ref="AU114:AY114"/>
    <mergeCell ref="AZ114:BD114"/>
    <mergeCell ref="BE114:BI114"/>
    <mergeCell ref="BJ114:BN114"/>
    <mergeCell ref="BO114:BS114"/>
    <mergeCell ref="BT114:BX114"/>
    <mergeCell ref="A113:C114"/>
    <mergeCell ref="D113:P114"/>
    <mergeCell ref="Q113:U114"/>
    <mergeCell ref="V113:AE114"/>
    <mergeCell ref="AF113:AT113"/>
    <mergeCell ref="AU113:BI113"/>
    <mergeCell ref="AO104:AS104"/>
    <mergeCell ref="AT104:AX104"/>
    <mergeCell ref="AY104:BC104"/>
    <mergeCell ref="BD104:BH104"/>
    <mergeCell ref="A111:BL111"/>
    <mergeCell ref="A112:BL112"/>
    <mergeCell ref="AT105:AX105"/>
    <mergeCell ref="AY105:BC105"/>
    <mergeCell ref="BD105:BH105"/>
    <mergeCell ref="A106:C106"/>
    <mergeCell ref="AO103:AS103"/>
    <mergeCell ref="AT103:AX103"/>
    <mergeCell ref="AY103:BC103"/>
    <mergeCell ref="BD103:BH103"/>
    <mergeCell ref="A104:C104"/>
    <mergeCell ref="D104:T104"/>
    <mergeCell ref="U104:Y104"/>
    <mergeCell ref="Z104:AD104"/>
    <mergeCell ref="AE104:AI104"/>
    <mergeCell ref="AJ104:AN104"/>
    <mergeCell ref="AO102:AS102"/>
    <mergeCell ref="AT102:AX102"/>
    <mergeCell ref="AY102:BC102"/>
    <mergeCell ref="BD102:BH102"/>
    <mergeCell ref="A103:C103"/>
    <mergeCell ref="D103:T103"/>
    <mergeCell ref="U103:Y103"/>
    <mergeCell ref="Z103:AD103"/>
    <mergeCell ref="AE103:AI103"/>
    <mergeCell ref="AJ103:AN103"/>
    <mergeCell ref="A102:C102"/>
    <mergeCell ref="D102:T102"/>
    <mergeCell ref="U102:Y102"/>
    <mergeCell ref="Z102:AD102"/>
    <mergeCell ref="AE102:AI102"/>
    <mergeCell ref="AJ102:AN102"/>
    <mergeCell ref="AE101:AI101"/>
    <mergeCell ref="AJ101:AN101"/>
    <mergeCell ref="AO101:AS101"/>
    <mergeCell ref="AT101:AX101"/>
    <mergeCell ref="AY101:BC101"/>
    <mergeCell ref="BD101:BH101"/>
    <mergeCell ref="BQ92:BT92"/>
    <mergeCell ref="BU92:BY92"/>
    <mergeCell ref="A98:BL98"/>
    <mergeCell ref="A99:BH99"/>
    <mergeCell ref="A100:C101"/>
    <mergeCell ref="D100:T101"/>
    <mergeCell ref="U100:AN100"/>
    <mergeCell ref="AO100:BH100"/>
    <mergeCell ref="U101:Y101"/>
    <mergeCell ref="Z101:AD101"/>
    <mergeCell ref="AN92:AR92"/>
    <mergeCell ref="AS92:AW92"/>
    <mergeCell ref="AX92:BA92"/>
    <mergeCell ref="BB92:BF92"/>
    <mergeCell ref="BG92:BK92"/>
    <mergeCell ref="BL92:BP92"/>
    <mergeCell ref="A92:C92"/>
    <mergeCell ref="D92:T92"/>
    <mergeCell ref="U92:Y92"/>
    <mergeCell ref="Z92:AD92"/>
    <mergeCell ref="AE92:AH92"/>
    <mergeCell ref="AI92:AM92"/>
    <mergeCell ref="AX91:BA91"/>
    <mergeCell ref="BB91:BF91"/>
    <mergeCell ref="BG91:BK91"/>
    <mergeCell ref="BL91:BP91"/>
    <mergeCell ref="BQ91:BT91"/>
    <mergeCell ref="BU91:BY91"/>
    <mergeCell ref="BQ90:BT90"/>
    <mergeCell ref="BU90:BY90"/>
    <mergeCell ref="A91:C91"/>
    <mergeCell ref="D91:T91"/>
    <mergeCell ref="U91:Y91"/>
    <mergeCell ref="Z91:AD91"/>
    <mergeCell ref="AE91:AH91"/>
    <mergeCell ref="AI91:AM91"/>
    <mergeCell ref="AN91:AR91"/>
    <mergeCell ref="AS91:AW91"/>
    <mergeCell ref="AN90:AR90"/>
    <mergeCell ref="AS90:AW90"/>
    <mergeCell ref="AX90:BA90"/>
    <mergeCell ref="BB90:BF90"/>
    <mergeCell ref="BG90:BK90"/>
    <mergeCell ref="BL90:BP90"/>
    <mergeCell ref="A90:C90"/>
    <mergeCell ref="D90:T90"/>
    <mergeCell ref="U90:Y90"/>
    <mergeCell ref="Z90:AD90"/>
    <mergeCell ref="AE90:AH90"/>
    <mergeCell ref="AI90:AM90"/>
    <mergeCell ref="AX89:BA89"/>
    <mergeCell ref="BB89:BF89"/>
    <mergeCell ref="BG89:BK89"/>
    <mergeCell ref="BL89:BP89"/>
    <mergeCell ref="BQ89:BT89"/>
    <mergeCell ref="BU89:BY89"/>
    <mergeCell ref="U89:Y89"/>
    <mergeCell ref="Z89:AD89"/>
    <mergeCell ref="AE89:AH89"/>
    <mergeCell ref="AI89:AM89"/>
    <mergeCell ref="AN89:AR89"/>
    <mergeCell ref="AS89:AW89"/>
    <mergeCell ref="BB82:BF82"/>
    <mergeCell ref="BG82:BK82"/>
    <mergeCell ref="A85:BL85"/>
    <mergeCell ref="A86:BL86"/>
    <mergeCell ref="A87:BY87"/>
    <mergeCell ref="A88:C89"/>
    <mergeCell ref="D88:T89"/>
    <mergeCell ref="U88:AM88"/>
    <mergeCell ref="AN88:BF88"/>
    <mergeCell ref="BG88:BY88"/>
    <mergeCell ref="BB81:BF81"/>
    <mergeCell ref="BG81:BK81"/>
    <mergeCell ref="A82:E82"/>
    <mergeCell ref="F82:W82"/>
    <mergeCell ref="X82:AB82"/>
    <mergeCell ref="AC82:AG82"/>
    <mergeCell ref="AH82:AL82"/>
    <mergeCell ref="AM82:AQ82"/>
    <mergeCell ref="AR82:AV82"/>
    <mergeCell ref="AW82:BA82"/>
    <mergeCell ref="BB80:BF80"/>
    <mergeCell ref="BG80:BK80"/>
    <mergeCell ref="A81:E81"/>
    <mergeCell ref="F81:W81"/>
    <mergeCell ref="X81:AB81"/>
    <mergeCell ref="AC81:AG81"/>
    <mergeCell ref="AH81:AL81"/>
    <mergeCell ref="AM81:AQ81"/>
    <mergeCell ref="AR81:AV81"/>
    <mergeCell ref="AW81:BA81"/>
    <mergeCell ref="BB79:BF79"/>
    <mergeCell ref="BG79:BK79"/>
    <mergeCell ref="A80:E80"/>
    <mergeCell ref="F80:W80"/>
    <mergeCell ref="X80:AB80"/>
    <mergeCell ref="AC80:AG80"/>
    <mergeCell ref="AH80:AL80"/>
    <mergeCell ref="AM80:AQ80"/>
    <mergeCell ref="AR80:AV80"/>
    <mergeCell ref="AW80:BA80"/>
    <mergeCell ref="A78:E79"/>
    <mergeCell ref="F78:W79"/>
    <mergeCell ref="X78:AQ78"/>
    <mergeCell ref="AR78:BK78"/>
    <mergeCell ref="X79:AB79"/>
    <mergeCell ref="AC79:AG79"/>
    <mergeCell ref="AH79:AL79"/>
    <mergeCell ref="AM79:AQ79"/>
    <mergeCell ref="AR79:AV79"/>
    <mergeCell ref="AW79:BA79"/>
    <mergeCell ref="AR72:AV72"/>
    <mergeCell ref="AW72:BA72"/>
    <mergeCell ref="BB72:BF72"/>
    <mergeCell ref="BG72:BK72"/>
    <mergeCell ref="A76:BL76"/>
    <mergeCell ref="A77:BK77"/>
    <mergeCell ref="AM73:AQ73"/>
    <mergeCell ref="AR73:AV73"/>
    <mergeCell ref="AW73:BA73"/>
    <mergeCell ref="BB73:BF73"/>
    <mergeCell ref="AR71:AV71"/>
    <mergeCell ref="AW71:BA71"/>
    <mergeCell ref="BB71:BF71"/>
    <mergeCell ref="BG71:BK71"/>
    <mergeCell ref="A72:D72"/>
    <mergeCell ref="E72:W72"/>
    <mergeCell ref="X72:AB72"/>
    <mergeCell ref="AC72:AG72"/>
    <mergeCell ref="AH72:AL72"/>
    <mergeCell ref="AM72:AQ72"/>
    <mergeCell ref="AR70:AV70"/>
    <mergeCell ref="AW70:BA70"/>
    <mergeCell ref="BB70:BF70"/>
    <mergeCell ref="BG70:BK70"/>
    <mergeCell ref="A71:D71"/>
    <mergeCell ref="E71:W71"/>
    <mergeCell ref="X71:AB71"/>
    <mergeCell ref="AC71:AG71"/>
    <mergeCell ref="AH71:AL71"/>
    <mergeCell ref="AM71:AQ71"/>
    <mergeCell ref="A70:D70"/>
    <mergeCell ref="E70:W70"/>
    <mergeCell ref="X70:AB70"/>
    <mergeCell ref="AC70:AG70"/>
    <mergeCell ref="AH70:AL70"/>
    <mergeCell ref="AM70:AQ70"/>
    <mergeCell ref="AH69:AL69"/>
    <mergeCell ref="AM69:AQ69"/>
    <mergeCell ref="AR69:AV69"/>
    <mergeCell ref="AW69:BA69"/>
    <mergeCell ref="BB69:BF69"/>
    <mergeCell ref="BG69:BK69"/>
    <mergeCell ref="BQ64:BT64"/>
    <mergeCell ref="BU64:BY64"/>
    <mergeCell ref="A66:BL66"/>
    <mergeCell ref="A67:BK67"/>
    <mergeCell ref="A68:D69"/>
    <mergeCell ref="E68:W69"/>
    <mergeCell ref="X68:AQ68"/>
    <mergeCell ref="AR68:BK68"/>
    <mergeCell ref="X69:AB69"/>
    <mergeCell ref="AC69:AG69"/>
    <mergeCell ref="AN64:AR64"/>
    <mergeCell ref="AS64:AW64"/>
    <mergeCell ref="AX64:BA64"/>
    <mergeCell ref="BB64:BF64"/>
    <mergeCell ref="BG64:BK64"/>
    <mergeCell ref="BL64:BP64"/>
    <mergeCell ref="A64:E64"/>
    <mergeCell ref="F64:T64"/>
    <mergeCell ref="U64:Y64"/>
    <mergeCell ref="Z64:AD64"/>
    <mergeCell ref="AE64:AH64"/>
    <mergeCell ref="AI64:AM64"/>
    <mergeCell ref="AX63:BA63"/>
    <mergeCell ref="BB63:BF63"/>
    <mergeCell ref="BG63:BK63"/>
    <mergeCell ref="BL63:BP63"/>
    <mergeCell ref="BQ63:BT63"/>
    <mergeCell ref="BU63:BY63"/>
    <mergeCell ref="BQ62:BT62"/>
    <mergeCell ref="BU62:BY62"/>
    <mergeCell ref="A63:E63"/>
    <mergeCell ref="F63:T63"/>
    <mergeCell ref="U63:Y63"/>
    <mergeCell ref="Z63:AD63"/>
    <mergeCell ref="AE63:AH63"/>
    <mergeCell ref="AI63:AM63"/>
    <mergeCell ref="AN63:AR63"/>
    <mergeCell ref="AS63:AW63"/>
    <mergeCell ref="AN62:AR62"/>
    <mergeCell ref="AS62:AW62"/>
    <mergeCell ref="AX62:BA62"/>
    <mergeCell ref="BB62:BF62"/>
    <mergeCell ref="BG62:BK62"/>
    <mergeCell ref="BL62:BP62"/>
    <mergeCell ref="BG61:BK61"/>
    <mergeCell ref="BL61:BP61"/>
    <mergeCell ref="BQ61:BT61"/>
    <mergeCell ref="BU61:BY61"/>
    <mergeCell ref="A62:E62"/>
    <mergeCell ref="F62:T62"/>
    <mergeCell ref="U62:Y62"/>
    <mergeCell ref="Z62:AD62"/>
    <mergeCell ref="AE62:AH62"/>
    <mergeCell ref="AI62:AM62"/>
    <mergeCell ref="AE61:AH61"/>
    <mergeCell ref="AI61:AM61"/>
    <mergeCell ref="AN61:AR61"/>
    <mergeCell ref="AS61:AW61"/>
    <mergeCell ref="AX61:BA61"/>
    <mergeCell ref="BB61:BF61"/>
    <mergeCell ref="BU54:BY54"/>
    <mergeCell ref="A58:BL58"/>
    <mergeCell ref="A59:BY59"/>
    <mergeCell ref="A60:E61"/>
    <mergeCell ref="F60:T61"/>
    <mergeCell ref="U60:AM60"/>
    <mergeCell ref="AN60:BF60"/>
    <mergeCell ref="BG60:BY60"/>
    <mergeCell ref="U61:Y61"/>
    <mergeCell ref="Z61:AD61"/>
    <mergeCell ref="AS54:AW54"/>
    <mergeCell ref="AX54:BA54"/>
    <mergeCell ref="BB54:BF54"/>
    <mergeCell ref="BG54:BK54"/>
    <mergeCell ref="BL54:BP54"/>
    <mergeCell ref="BQ54:BT54"/>
    <mergeCell ref="BL53:BP53"/>
    <mergeCell ref="BQ53:BT53"/>
    <mergeCell ref="BU53:BY53"/>
    <mergeCell ref="A54:D54"/>
    <mergeCell ref="E54:T54"/>
    <mergeCell ref="U54:Y54"/>
    <mergeCell ref="Z54:AD54"/>
    <mergeCell ref="AE54:AH54"/>
    <mergeCell ref="AI54:AM54"/>
    <mergeCell ref="AN54:AR54"/>
    <mergeCell ref="AI53:AM53"/>
    <mergeCell ref="AN53:AR53"/>
    <mergeCell ref="AS53:AW53"/>
    <mergeCell ref="AX53:BA53"/>
    <mergeCell ref="BB53:BF53"/>
    <mergeCell ref="BG53:BK53"/>
    <mergeCell ref="BB52:BF52"/>
    <mergeCell ref="BG52:BK52"/>
    <mergeCell ref="BL52:BP52"/>
    <mergeCell ref="BQ52:BT52"/>
    <mergeCell ref="BU52:BY52"/>
    <mergeCell ref="A53:D53"/>
    <mergeCell ref="E53:T53"/>
    <mergeCell ref="U53:Y53"/>
    <mergeCell ref="Z53:AD53"/>
    <mergeCell ref="AE53:AH53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S52:AW52"/>
    <mergeCell ref="AX52:BA52"/>
    <mergeCell ref="AS51:AW51"/>
    <mergeCell ref="AX51:BA51"/>
    <mergeCell ref="BB51:BF51"/>
    <mergeCell ref="BG51:BK51"/>
    <mergeCell ref="BL51:BP51"/>
    <mergeCell ref="BQ51:BT51"/>
    <mergeCell ref="A50:D51"/>
    <mergeCell ref="E50:T51"/>
    <mergeCell ref="U50:AM50"/>
    <mergeCell ref="AN50:BF50"/>
    <mergeCell ref="BG50:BY50"/>
    <mergeCell ref="U51:Y51"/>
    <mergeCell ref="Z51:AD51"/>
    <mergeCell ref="AE51:AH51"/>
    <mergeCell ref="AI51:AM51"/>
    <mergeCell ref="AN51:AR51"/>
    <mergeCell ref="AW41:BA41"/>
    <mergeCell ref="BB41:BF41"/>
    <mergeCell ref="BG41:BK41"/>
    <mergeCell ref="A47:BY47"/>
    <mergeCell ref="A48:BY48"/>
    <mergeCell ref="A49:BY49"/>
    <mergeCell ref="AM42:AQ42"/>
    <mergeCell ref="AR42:AV42"/>
    <mergeCell ref="AW42:BA42"/>
    <mergeCell ref="BB42:BF42"/>
    <mergeCell ref="AW40:BA40"/>
    <mergeCell ref="BB40:BF40"/>
    <mergeCell ref="BG40:BK40"/>
    <mergeCell ref="A41:D41"/>
    <mergeCell ref="E41:W41"/>
    <mergeCell ref="X41:AB41"/>
    <mergeCell ref="AC41:AG41"/>
    <mergeCell ref="AH41:AL41"/>
    <mergeCell ref="AM41:AQ41"/>
    <mergeCell ref="AR41:AV41"/>
    <mergeCell ref="AW39:BA39"/>
    <mergeCell ref="BB39:BF39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38:BA38"/>
    <mergeCell ref="BB38:BF38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36:BK36"/>
    <mergeCell ref="A37:D38"/>
    <mergeCell ref="E37:W38"/>
    <mergeCell ref="X37:AQ37"/>
    <mergeCell ref="AR37:BK37"/>
    <mergeCell ref="X38:AB38"/>
    <mergeCell ref="AC38:AG38"/>
    <mergeCell ref="AH38:AL38"/>
    <mergeCell ref="AM38:AQ38"/>
    <mergeCell ref="AR38:AV38"/>
    <mergeCell ref="BB30:BF30"/>
    <mergeCell ref="BG30:BK30"/>
    <mergeCell ref="BL30:BP30"/>
    <mergeCell ref="BQ30:BT30"/>
    <mergeCell ref="BU30:BY30"/>
    <mergeCell ref="A35:BL35"/>
    <mergeCell ref="AI31:AM31"/>
    <mergeCell ref="AN31:AR31"/>
    <mergeCell ref="AS31:AW31"/>
    <mergeCell ref="AX31:BA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92:A96 A104:A108 A168:A169">
    <cfRule type="cellIs" dxfId="3" priority="3" stopIfTrue="1" operator="equal">
      <formula>A91</formula>
    </cfRule>
  </conditionalFormatting>
  <conditionalFormatting sqref="A117:C130 A137:C150">
    <cfRule type="cellIs" dxfId="2" priority="1" stopIfTrue="1" operator="equal">
      <formula>A116</formula>
    </cfRule>
    <cfRule type="cellIs" dxfId="1" priority="2" stopIfTrue="1" operator="equal">
      <formula>0</formula>
    </cfRule>
  </conditionalFormatting>
  <conditionalFormatting sqref="A109">
    <cfRule type="cellIs" dxfId="0" priority="5" stopIfTrue="1" operator="equal">
      <formula>A104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КПК0118110</vt:lpstr>
      <vt:lpstr>'Додаток2 КПК0118110'!Область_печати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glavbuh</cp:lastModifiedBy>
  <cp:lastPrinted>2019-10-19T14:09:19Z</cp:lastPrinted>
  <dcterms:created xsi:type="dcterms:W3CDTF">2016-07-02T12:27:50Z</dcterms:created>
  <dcterms:modified xsi:type="dcterms:W3CDTF">2025-02-05T08:44:20Z</dcterms:modified>
</cp:coreProperties>
</file>